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TEMPORADA 20 - 21\AREA ESPORTIVA\COMPETICIO\OPEN CATALUNYA\"/>
    </mc:Choice>
  </mc:AlternateContent>
  <bookViews>
    <workbookView xWindow="0" yWindow="0" windowWidth="23280" windowHeight="6615"/>
  </bookViews>
  <sheets>
    <sheet name="INSCRIP" sheetId="2" r:id="rId1"/>
    <sheet name="BDLLICEN" sheetId="1" state="hidden" r:id="rId2"/>
    <sheet name="EDA" sheetId="3" state="hidden" r:id="rId3"/>
    <sheet name="CLUBS" sheetId="5" state="hidden" r:id="rId4"/>
    <sheet name="POFF" sheetId="4" state="hidden" r:id="rId5"/>
  </sheets>
  <definedNames>
    <definedName name="bdllicen">BDLLICEN!$A:$J</definedName>
    <definedName name="CLUBS">CLUBS!$A$1:$D$154</definedName>
    <definedName name="EDA">EDA!$A$1:$D$98</definedName>
    <definedName name="POFF">POFF!$A$1:$Q$370</definedName>
    <definedName name="TRIA">EDA!$F$1:$F$3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2" l="1"/>
  <c r="D7" i="2" l="1"/>
  <c r="E7" i="2"/>
  <c r="F7" i="2"/>
  <c r="G7" i="2"/>
  <c r="H7" i="2"/>
  <c r="I7" i="2"/>
  <c r="K7" i="2"/>
  <c r="J7" i="2"/>
  <c r="D8" i="2"/>
  <c r="E8" i="2"/>
  <c r="F8" i="2"/>
  <c r="G8" i="2"/>
  <c r="H8" i="2"/>
  <c r="I8" i="2"/>
  <c r="K8" i="2"/>
  <c r="J8" i="2"/>
  <c r="D9" i="2"/>
  <c r="E9" i="2"/>
  <c r="F9" i="2"/>
  <c r="G9" i="2"/>
  <c r="H9" i="2"/>
  <c r="I9" i="2"/>
  <c r="K9" i="2"/>
  <c r="J9" i="2"/>
  <c r="D10" i="2"/>
  <c r="E10" i="2"/>
  <c r="F10" i="2"/>
  <c r="G10" i="2"/>
  <c r="H10" i="2"/>
  <c r="I10" i="2"/>
  <c r="K10" i="2"/>
  <c r="J10" i="2"/>
  <c r="D11" i="2"/>
  <c r="E11" i="2"/>
  <c r="F11" i="2"/>
  <c r="G11" i="2"/>
  <c r="H11" i="2"/>
  <c r="I11" i="2"/>
  <c r="K11" i="2"/>
  <c r="J11" i="2"/>
  <c r="D12" i="2"/>
  <c r="E12" i="2"/>
  <c r="F12" i="2"/>
  <c r="G12" i="2"/>
  <c r="H12" i="2"/>
  <c r="I12" i="2"/>
  <c r="K12" i="2"/>
  <c r="J12" i="2"/>
  <c r="D13" i="2"/>
  <c r="E13" i="2"/>
  <c r="F13" i="2"/>
  <c r="G13" i="2"/>
  <c r="H13" i="2"/>
  <c r="I13" i="2"/>
  <c r="K13" i="2"/>
  <c r="J13" i="2"/>
  <c r="D14" i="2"/>
  <c r="E14" i="2"/>
  <c r="F14" i="2"/>
  <c r="G14" i="2"/>
  <c r="H14" i="2"/>
  <c r="I14" i="2"/>
  <c r="K14" i="2"/>
  <c r="J14" i="2"/>
  <c r="D15" i="2"/>
  <c r="E15" i="2"/>
  <c r="F15" i="2"/>
  <c r="G15" i="2"/>
  <c r="H15" i="2"/>
  <c r="I15" i="2"/>
  <c r="K15" i="2"/>
  <c r="J15" i="2"/>
  <c r="D16" i="2"/>
  <c r="E16" i="2"/>
  <c r="F16" i="2"/>
  <c r="G16" i="2"/>
  <c r="H16" i="2"/>
  <c r="I16" i="2"/>
  <c r="K16" i="2"/>
  <c r="J16" i="2"/>
  <c r="D17" i="2"/>
  <c r="E17" i="2"/>
  <c r="F17" i="2"/>
  <c r="G17" i="2"/>
  <c r="H17" i="2"/>
  <c r="I17" i="2"/>
  <c r="K17" i="2"/>
  <c r="J17" i="2"/>
  <c r="D18" i="2"/>
  <c r="E18" i="2"/>
  <c r="F18" i="2"/>
  <c r="G18" i="2"/>
  <c r="H18" i="2"/>
  <c r="I18" i="2"/>
  <c r="K18" i="2"/>
  <c r="J18" i="2"/>
  <c r="D19" i="2"/>
  <c r="E19" i="2"/>
  <c r="F19" i="2"/>
  <c r="G19" i="2"/>
  <c r="H19" i="2"/>
  <c r="I19" i="2"/>
  <c r="K19" i="2"/>
  <c r="J19" i="2"/>
  <c r="D20" i="2"/>
  <c r="E20" i="2"/>
  <c r="F20" i="2"/>
  <c r="G20" i="2"/>
  <c r="H20" i="2"/>
  <c r="I20" i="2"/>
  <c r="K20" i="2"/>
  <c r="J20" i="2"/>
  <c r="D21" i="2"/>
  <c r="E21" i="2"/>
  <c r="F21" i="2"/>
  <c r="G21" i="2"/>
  <c r="H21" i="2"/>
  <c r="I21" i="2"/>
  <c r="K21" i="2"/>
  <c r="J21" i="2"/>
  <c r="D22" i="2"/>
  <c r="E22" i="2"/>
  <c r="F22" i="2"/>
  <c r="G22" i="2"/>
  <c r="H22" i="2"/>
  <c r="I22" i="2"/>
  <c r="K22" i="2"/>
  <c r="J22" i="2"/>
  <c r="D23" i="2"/>
  <c r="E23" i="2"/>
  <c r="F23" i="2"/>
  <c r="G23" i="2"/>
  <c r="H23" i="2"/>
  <c r="I23" i="2"/>
  <c r="K23" i="2"/>
  <c r="J23" i="2"/>
  <c r="D24" i="2"/>
  <c r="E24" i="2"/>
  <c r="F24" i="2"/>
  <c r="G24" i="2"/>
  <c r="H24" i="2"/>
  <c r="I24" i="2"/>
  <c r="K24" i="2"/>
  <c r="J24" i="2"/>
  <c r="D25" i="2"/>
  <c r="E25" i="2"/>
  <c r="F25" i="2"/>
  <c r="G25" i="2"/>
  <c r="H25" i="2"/>
  <c r="I25" i="2"/>
  <c r="K25" i="2"/>
  <c r="J25" i="2"/>
  <c r="D26" i="2"/>
  <c r="E26" i="2"/>
  <c r="F26" i="2"/>
  <c r="G26" i="2"/>
  <c r="H26" i="2"/>
  <c r="I26" i="2"/>
  <c r="K26" i="2"/>
  <c r="J26" i="2"/>
  <c r="D27" i="2"/>
  <c r="E27" i="2"/>
  <c r="F27" i="2"/>
  <c r="G27" i="2"/>
  <c r="H27" i="2"/>
  <c r="I27" i="2"/>
  <c r="K27" i="2"/>
  <c r="J27" i="2"/>
  <c r="D28" i="2"/>
  <c r="E28" i="2"/>
  <c r="F28" i="2"/>
  <c r="G28" i="2"/>
  <c r="H28" i="2"/>
  <c r="I28" i="2"/>
  <c r="K28" i="2"/>
  <c r="J28" i="2"/>
  <c r="D29" i="2"/>
  <c r="E29" i="2"/>
  <c r="F29" i="2"/>
  <c r="G29" i="2"/>
  <c r="H29" i="2"/>
  <c r="I29" i="2"/>
  <c r="K29" i="2"/>
  <c r="J29" i="2"/>
  <c r="D30" i="2"/>
  <c r="E30" i="2"/>
  <c r="F30" i="2"/>
  <c r="G30" i="2"/>
  <c r="H30" i="2"/>
  <c r="I30" i="2"/>
  <c r="K30" i="2"/>
  <c r="J30" i="2"/>
  <c r="D31" i="2"/>
  <c r="E31" i="2"/>
  <c r="F31" i="2"/>
  <c r="G31" i="2"/>
  <c r="H31" i="2"/>
  <c r="I31" i="2"/>
  <c r="K31" i="2"/>
  <c r="J31" i="2"/>
  <c r="D32" i="2"/>
  <c r="E32" i="2"/>
  <c r="F32" i="2"/>
  <c r="G32" i="2"/>
  <c r="H32" i="2"/>
  <c r="I32" i="2"/>
  <c r="K32" i="2"/>
  <c r="J32" i="2"/>
  <c r="D33" i="2"/>
  <c r="E33" i="2"/>
  <c r="F33" i="2"/>
  <c r="G33" i="2"/>
  <c r="H33" i="2"/>
  <c r="I33" i="2"/>
  <c r="K33" i="2"/>
  <c r="J33" i="2"/>
  <c r="D34" i="2"/>
  <c r="E34" i="2"/>
  <c r="F34" i="2"/>
  <c r="G34" i="2"/>
  <c r="H34" i="2"/>
  <c r="I34" i="2"/>
  <c r="K34" i="2"/>
  <c r="J34" i="2"/>
  <c r="D35" i="2"/>
  <c r="E35" i="2"/>
  <c r="F35" i="2"/>
  <c r="G35" i="2"/>
  <c r="H35" i="2"/>
  <c r="I35" i="2"/>
  <c r="K35" i="2"/>
  <c r="J35" i="2"/>
  <c r="D36" i="2"/>
  <c r="E36" i="2"/>
  <c r="F36" i="2"/>
  <c r="G36" i="2"/>
  <c r="H36" i="2"/>
  <c r="I36" i="2"/>
  <c r="K36" i="2"/>
  <c r="J36" i="2"/>
  <c r="D37" i="2"/>
  <c r="E37" i="2"/>
  <c r="F37" i="2"/>
  <c r="G37" i="2"/>
  <c r="H37" i="2"/>
  <c r="I37" i="2"/>
  <c r="K37" i="2"/>
  <c r="J37" i="2"/>
  <c r="D38" i="2"/>
  <c r="E38" i="2"/>
  <c r="F38" i="2"/>
  <c r="G38" i="2"/>
  <c r="H38" i="2"/>
  <c r="I38" i="2"/>
  <c r="K38" i="2"/>
  <c r="J38" i="2"/>
  <c r="D39" i="2"/>
  <c r="E39" i="2"/>
  <c r="F39" i="2"/>
  <c r="G39" i="2"/>
  <c r="H39" i="2"/>
  <c r="I39" i="2"/>
  <c r="K39" i="2"/>
  <c r="J39" i="2"/>
  <c r="K5" i="2"/>
  <c r="K6" i="2"/>
  <c r="D6" i="2"/>
  <c r="E6" i="2"/>
  <c r="F6" i="2"/>
  <c r="G6" i="2"/>
  <c r="H6" i="2"/>
  <c r="I6" i="2"/>
  <c r="J6" i="2"/>
  <c r="J5" i="2"/>
  <c r="J2" i="2" s="1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4" i="4"/>
  <c r="I5" i="2"/>
  <c r="H5" i="2"/>
  <c r="G5" i="2"/>
  <c r="G1" i="2" s="1"/>
  <c r="F5" i="2"/>
  <c r="E5" i="2"/>
  <c r="F1" i="2" l="1"/>
</calcChain>
</file>

<file path=xl/sharedStrings.xml><?xml version="1.0" encoding="utf-8"?>
<sst xmlns="http://schemas.openxmlformats.org/spreadsheetml/2006/main" count="18883" uniqueCount="3978">
  <si>
    <t>NP</t>
  </si>
  <si>
    <t>TITULAR</t>
  </si>
  <si>
    <t>SEX</t>
  </si>
  <si>
    <t>NAC</t>
  </si>
  <si>
    <t>ED19/20</t>
  </si>
  <si>
    <t>CLUB</t>
  </si>
  <si>
    <t>CLASSE</t>
  </si>
  <si>
    <t>ANY</t>
  </si>
  <si>
    <t>observ</t>
  </si>
  <si>
    <t>a 14/04/2021</t>
  </si>
  <si>
    <t>ROSELL Ramon</t>
  </si>
  <si>
    <t>M</t>
  </si>
  <si>
    <t>ESP</t>
  </si>
  <si>
    <t>V+70</t>
  </si>
  <si>
    <t>IMPULS</t>
  </si>
  <si>
    <t>C</t>
  </si>
  <si>
    <t>MADURELL Josep</t>
  </si>
  <si>
    <t>CONGRE</t>
  </si>
  <si>
    <t>A1</t>
  </si>
  <si>
    <t>CULLA Jose Luis</t>
  </si>
  <si>
    <t>BARCIN</t>
  </si>
  <si>
    <t>RIBAS Juan</t>
  </si>
  <si>
    <t>ELS 8</t>
  </si>
  <si>
    <t/>
  </si>
  <si>
    <t>FONTANET B.  Francesc</t>
  </si>
  <si>
    <t>CPUVIL</t>
  </si>
  <si>
    <t>SAYOL Antoni</t>
  </si>
  <si>
    <t>S.ANDR</t>
  </si>
  <si>
    <t>RODRÍGUEZ Ramon</t>
  </si>
  <si>
    <t>BURLO Albert</t>
  </si>
  <si>
    <t>MARTINEZ Felipe</t>
  </si>
  <si>
    <t>VILARO Joan Mª</t>
  </si>
  <si>
    <t>PREMIA</t>
  </si>
  <si>
    <t>TORRES Joaquim</t>
  </si>
  <si>
    <t>DEL BARRIO Angel</t>
  </si>
  <si>
    <t>VILABL</t>
  </si>
  <si>
    <t>ESTRUCH Fausti</t>
  </si>
  <si>
    <t>LLUÏSO</t>
  </si>
  <si>
    <t>B</t>
  </si>
  <si>
    <t>MARTÍNEZ José</t>
  </si>
  <si>
    <t>MOLINS</t>
  </si>
  <si>
    <t>RAMÍREZ Angel</t>
  </si>
  <si>
    <t>JARDÍ</t>
  </si>
  <si>
    <t>REDON A.  Joan</t>
  </si>
  <si>
    <t>CIERVO</t>
  </si>
  <si>
    <t>RINS Jordi</t>
  </si>
  <si>
    <t>RIPOLLES Jaime</t>
  </si>
  <si>
    <t>PUIG Jaume</t>
  </si>
  <si>
    <t>CALEL</t>
  </si>
  <si>
    <t>ALEMANY Antonio</t>
  </si>
  <si>
    <t>NAVARRO M.  Juan</t>
  </si>
  <si>
    <t>PUYUELO Amadeo</t>
  </si>
  <si>
    <t>SAYAGO Alex</t>
  </si>
  <si>
    <t>S23-2</t>
  </si>
  <si>
    <t>CNSABA</t>
  </si>
  <si>
    <t>A2</t>
  </si>
  <si>
    <t>MUÑOZ Josep Lluis</t>
  </si>
  <si>
    <t>QUIRZ</t>
  </si>
  <si>
    <t>MORILLAS Pere</t>
  </si>
  <si>
    <t>CANET</t>
  </si>
  <si>
    <t>FARRÉS Lluís</t>
  </si>
  <si>
    <t>CTTBDN</t>
  </si>
  <si>
    <t>LLACER Juan</t>
  </si>
  <si>
    <t>V+65</t>
  </si>
  <si>
    <t>RIVERA Manuel</t>
  </si>
  <si>
    <t>PARETS</t>
  </si>
  <si>
    <t>MONZO Rafael</t>
  </si>
  <si>
    <t>VILANO</t>
  </si>
  <si>
    <t>PLAYÀ Josep Mª</t>
  </si>
  <si>
    <t>OLESA</t>
  </si>
  <si>
    <t>ARNAU Joan</t>
  </si>
  <si>
    <t>INDEPE</t>
  </si>
  <si>
    <t>NOLIS Josep Maria</t>
  </si>
  <si>
    <t>FONT Jordi</t>
  </si>
  <si>
    <t>MELENDO Jose Manuel</t>
  </si>
  <si>
    <t>LIRAVE</t>
  </si>
  <si>
    <t>TIRADO Andrés</t>
  </si>
  <si>
    <t>SVHORT</t>
  </si>
  <si>
    <t>IBÁÑEZ José Luis</t>
  </si>
  <si>
    <t>PAREJA Joan</t>
  </si>
  <si>
    <t>S.CUGA</t>
  </si>
  <si>
    <t>BENITO Emilio</t>
  </si>
  <si>
    <t>GUAL Josep</t>
  </si>
  <si>
    <t>TORT Jordi</t>
  </si>
  <si>
    <t>CCGRAC</t>
  </si>
  <si>
    <t>BARBERA SE.  Joan</t>
  </si>
  <si>
    <t>CANO Josep M.</t>
  </si>
  <si>
    <t>GIRONA</t>
  </si>
  <si>
    <t>MIRO G. Marc</t>
  </si>
  <si>
    <t>S21-1</t>
  </si>
  <si>
    <t>MOLLSA</t>
  </si>
  <si>
    <t>ROMERO Francesc</t>
  </si>
  <si>
    <t>MONTAGUT Ramon</t>
  </si>
  <si>
    <t>PRAT</t>
  </si>
  <si>
    <t>AGEA Rafael</t>
  </si>
  <si>
    <t>GUZMÁN Josep Maria</t>
  </si>
  <si>
    <t>CASTELLS M.  Francesc</t>
  </si>
  <si>
    <t>LUCEA Javier</t>
  </si>
  <si>
    <t>CARDED</t>
  </si>
  <si>
    <t>SUES Joan</t>
  </si>
  <si>
    <t>ESCALA</t>
  </si>
  <si>
    <t>COCHRAN MAY.  Jordi</t>
  </si>
  <si>
    <t>CAPARROS Agustín</t>
  </si>
  <si>
    <t>ROVELLO Antonio</t>
  </si>
  <si>
    <t>INFANTE Julia</t>
  </si>
  <si>
    <t>F</t>
  </si>
  <si>
    <t>ATEN82</t>
  </si>
  <si>
    <t>AGUADO Aniano</t>
  </si>
  <si>
    <t>SERRANO Josep Lluís</t>
  </si>
  <si>
    <t>CREIXELL M.  Josep</t>
  </si>
  <si>
    <t>PASCUAL Rafael</t>
  </si>
  <si>
    <t>SANTS</t>
  </si>
  <si>
    <t>PUBILL Jaume</t>
  </si>
  <si>
    <t>BLANCO Matias</t>
  </si>
  <si>
    <t>MONTBU</t>
  </si>
  <si>
    <t>GARRIDO Antoni</t>
  </si>
  <si>
    <t>MESTRE Carme</t>
  </si>
  <si>
    <t>MARTINEZ Josep</t>
  </si>
  <si>
    <t>VILAFR</t>
  </si>
  <si>
    <t>AZCON Joaquin</t>
  </si>
  <si>
    <t>TARRAGO Enric</t>
  </si>
  <si>
    <t>HIDALGO Jose Ramon</t>
  </si>
  <si>
    <t>DAVI Agustí</t>
  </si>
  <si>
    <t>V+60</t>
  </si>
  <si>
    <t>PEÑA Clemente</t>
  </si>
  <si>
    <t>LLANAS Albert</t>
  </si>
  <si>
    <t>VILASS</t>
  </si>
  <si>
    <t>CRUZ Josep Lluis</t>
  </si>
  <si>
    <t>BASCA</t>
  </si>
  <si>
    <t>INFANTE Isidro</t>
  </si>
  <si>
    <t>MARTINEZ A.  Jordi</t>
  </si>
  <si>
    <t>ROMERO Francisco</t>
  </si>
  <si>
    <t>VILA L.  Joan</t>
  </si>
  <si>
    <t>NICOLAS Francisco</t>
  </si>
  <si>
    <t>CARMONA R.  Manuel</t>
  </si>
  <si>
    <t>SENTME</t>
  </si>
  <si>
    <t>FORTUNA Angel</t>
  </si>
  <si>
    <t>HOSPIT</t>
  </si>
  <si>
    <t>CHACON Alejandro</t>
  </si>
  <si>
    <t>CENTRE</t>
  </si>
  <si>
    <t>DOT Josep</t>
  </si>
  <si>
    <t>TORELL</t>
  </si>
  <si>
    <t>SUERO Manolo</t>
  </si>
  <si>
    <t>VILCA</t>
  </si>
  <si>
    <t>ESCUDERO Josep Maria</t>
  </si>
  <si>
    <t>CETTE</t>
  </si>
  <si>
    <t>CAUDET Roman</t>
  </si>
  <si>
    <t>MORENO Juan M.</t>
  </si>
  <si>
    <t>ATEPN</t>
  </si>
  <si>
    <t>GARCIA Benito</t>
  </si>
  <si>
    <t>MARTIN Julian</t>
  </si>
  <si>
    <t>MAÑE Ramon</t>
  </si>
  <si>
    <t>NASTIC</t>
  </si>
  <si>
    <t>LALINDE Carlos</t>
  </si>
  <si>
    <t>PEDRÓ Santiago</t>
  </si>
  <si>
    <t>MAÑE Merce</t>
  </si>
  <si>
    <t>JUAN Alfredo</t>
  </si>
  <si>
    <t>GUARDIA Pedro</t>
  </si>
  <si>
    <t>SOSPEDRA Fco.Javier</t>
  </si>
  <si>
    <t>BOIX Angel Antonio</t>
  </si>
  <si>
    <t>CASABONA Oscar</t>
  </si>
  <si>
    <t>GIMÉNEZ Julio</t>
  </si>
  <si>
    <t>PIÑOL Antonio</t>
  </si>
  <si>
    <t>ALCARR</t>
  </si>
  <si>
    <t>GAVIN Antoni</t>
  </si>
  <si>
    <t>SOLER José</t>
  </si>
  <si>
    <t>BELLVI</t>
  </si>
  <si>
    <t>GARCIA Josep</t>
  </si>
  <si>
    <t>TORRES Esteve</t>
  </si>
  <si>
    <t>DIAZ Jose Manuel</t>
  </si>
  <si>
    <t>CASANOVA Santiago</t>
  </si>
  <si>
    <t>PALAT Valenti</t>
  </si>
  <si>
    <t>MONERA Jesus</t>
  </si>
  <si>
    <t>LLAGOSTERA Enric</t>
  </si>
  <si>
    <t>OLOT</t>
  </si>
  <si>
    <t>PLA Joan</t>
  </si>
  <si>
    <t>LLOBET Jaume</t>
  </si>
  <si>
    <t>MINGUELL Joan</t>
  </si>
  <si>
    <t>BAUCELLS Xavier</t>
  </si>
  <si>
    <t>EXPOSITO Juan Antonio</t>
  </si>
  <si>
    <t>OLIVERA Felipe</t>
  </si>
  <si>
    <t>V+50</t>
  </si>
  <si>
    <t>MORIANA Joan</t>
  </si>
  <si>
    <t>GIL Juan Manuel</t>
  </si>
  <si>
    <t>BADIA Carles</t>
  </si>
  <si>
    <t>KRAWCZYK Guido</t>
  </si>
  <si>
    <t>COMELLAS Isidre</t>
  </si>
  <si>
    <t>SOLÀ Joan</t>
  </si>
  <si>
    <t>CAÑIZARES Joaquin</t>
  </si>
  <si>
    <t>FUSALBA Xavier</t>
  </si>
  <si>
    <t>SALLEN</t>
  </si>
  <si>
    <t>PONS Felix</t>
  </si>
  <si>
    <t>GOU Pere</t>
  </si>
  <si>
    <t>TORROE</t>
  </si>
  <si>
    <t>MUÑOZ M. Elena</t>
  </si>
  <si>
    <t>LOPEZ Bernat</t>
  </si>
  <si>
    <t>COBO Jose Antonio</t>
  </si>
  <si>
    <t>RODRIGUEZ Jose Manuel</t>
  </si>
  <si>
    <t>DURAN Ignasi</t>
  </si>
  <si>
    <t>GARCÍA Antonio</t>
  </si>
  <si>
    <t>MADRONA Jordi</t>
  </si>
  <si>
    <t>UBEDA Xavier</t>
  </si>
  <si>
    <t>MAILLO Josep Manel</t>
  </si>
  <si>
    <t>CUSSÓ Joan</t>
  </si>
  <si>
    <t>VALLSTO</t>
  </si>
  <si>
    <t>NARANJO Diego</t>
  </si>
  <si>
    <t>RIERA Joan</t>
  </si>
  <si>
    <t>QUIRZB</t>
  </si>
  <si>
    <t>SOISA Pedro</t>
  </si>
  <si>
    <t>GONZÁLEZ Ricard</t>
  </si>
  <si>
    <t>RAMON Jaume</t>
  </si>
  <si>
    <t>BERNABEU Ricardo</t>
  </si>
  <si>
    <t>GARCIA-ROJAS Ramon Juan</t>
  </si>
  <si>
    <t>WEISZ Pere</t>
  </si>
  <si>
    <t>MARTI Josep</t>
  </si>
  <si>
    <t>SANTIAGO Guillem</t>
  </si>
  <si>
    <t>FERNÁNDEZ Jose</t>
  </si>
  <si>
    <t>VILA B.  Joan</t>
  </si>
  <si>
    <t>MARÍN Francisco Javier</t>
  </si>
  <si>
    <t>ORTEGA Juan Antonio</t>
  </si>
  <si>
    <t>MENENDEZ Alex</t>
  </si>
  <si>
    <t>PERARNAU Ferran</t>
  </si>
  <si>
    <t>PLADEVALL Jordi</t>
  </si>
  <si>
    <t>VICTT</t>
  </si>
  <si>
    <t>PUIGGARÍ Albert</t>
  </si>
  <si>
    <t>SAIZ David</t>
  </si>
  <si>
    <t>WEISZ Joan</t>
  </si>
  <si>
    <t>VERA Juan</t>
  </si>
  <si>
    <t>SACASAS Marcel</t>
  </si>
  <si>
    <t>VILLORO Xavier</t>
  </si>
  <si>
    <t>TERUEL Jordi</t>
  </si>
  <si>
    <t>JODAR Mariano</t>
  </si>
  <si>
    <t>COTS Josep</t>
  </si>
  <si>
    <t>FERNANDEZ L.  Jordi</t>
  </si>
  <si>
    <t>XARXA</t>
  </si>
  <si>
    <t>PARDINA Carles</t>
  </si>
  <si>
    <t>BALAGU</t>
  </si>
  <si>
    <t>GUILLEN Joan Miquel</t>
  </si>
  <si>
    <t>CENDRA Josep Oriol</t>
  </si>
  <si>
    <t>MAYOROV Eduard</t>
  </si>
  <si>
    <t>FUCHS Andreas</t>
  </si>
  <si>
    <t>GRIFOLL Xavier</t>
  </si>
  <si>
    <t>FRANCH Jaume</t>
  </si>
  <si>
    <t>BALLESTA Lluis Carles</t>
  </si>
  <si>
    <t>VICENTE Marcos</t>
  </si>
  <si>
    <t>PANAREDA Jordi</t>
  </si>
  <si>
    <t>WEN Yang</t>
  </si>
  <si>
    <t>NO NAC</t>
  </si>
  <si>
    <t>OTERO Fernando</t>
  </si>
  <si>
    <t>GIRBAU David</t>
  </si>
  <si>
    <t>RUIZ Cristobal</t>
  </si>
  <si>
    <t>DOVARGANES Servant</t>
  </si>
  <si>
    <t>MARTÍNEZ Toni</t>
  </si>
  <si>
    <t>SUÑE Manel</t>
  </si>
  <si>
    <t>HOMS Esteve</t>
  </si>
  <si>
    <t>CABESTANY Eduard</t>
  </si>
  <si>
    <t>CARBONELL Daniel</t>
  </si>
  <si>
    <t>PONS Jordi</t>
  </si>
  <si>
    <t>OSUNA Fco. Jose</t>
  </si>
  <si>
    <t>LUCO Daniel</t>
  </si>
  <si>
    <t>IGUALA</t>
  </si>
  <si>
    <t>FARRÉ Josep</t>
  </si>
  <si>
    <t>BORGES</t>
  </si>
  <si>
    <t>PALAU Joan</t>
  </si>
  <si>
    <t>DOLS Daniel</t>
  </si>
  <si>
    <t>V+40</t>
  </si>
  <si>
    <t>BARLAM Valenti</t>
  </si>
  <si>
    <t>MONTANYÀ Adrià</t>
  </si>
  <si>
    <t>LOPEZ Manolo</t>
  </si>
  <si>
    <t>MILA Salvador</t>
  </si>
  <si>
    <t>BONANY Adam</t>
  </si>
  <si>
    <t>JULIÀ Fèlix</t>
  </si>
  <si>
    <t>BARCOJO Antonio</t>
  </si>
  <si>
    <t>MANZANO Enric</t>
  </si>
  <si>
    <t>CAMPOS Oscar</t>
  </si>
  <si>
    <t>AMICS</t>
  </si>
  <si>
    <t>MATEO Daniel</t>
  </si>
  <si>
    <t>CTGALI</t>
  </si>
  <si>
    <t>SAYOL Gemma</t>
  </si>
  <si>
    <t>BARTOLÍ David</t>
  </si>
  <si>
    <t>HORTA</t>
  </si>
  <si>
    <t>MAS Daniel</t>
  </si>
  <si>
    <t>ARTACHO Joan Manel</t>
  </si>
  <si>
    <t>TRAMUN</t>
  </si>
  <si>
    <t>GARCIA H.  Xavier</t>
  </si>
  <si>
    <t>LACAMBRA Ramon</t>
  </si>
  <si>
    <t>GARCIA Carlos</t>
  </si>
  <si>
    <t>BUSQUETA Josep Manel</t>
  </si>
  <si>
    <t>CALVET Jordi</t>
  </si>
  <si>
    <t>MARTIN Armando</t>
  </si>
  <si>
    <t>GIBERT Francesc</t>
  </si>
  <si>
    <t>GALLEGO Felix</t>
  </si>
  <si>
    <t>FONFRIA Carles</t>
  </si>
  <si>
    <t>SERRANO Fabià</t>
  </si>
  <si>
    <t>ARDILA Juan Carlos</t>
  </si>
  <si>
    <t>PEREZ Fabio Rodrigo</t>
  </si>
  <si>
    <t>MOLINA Miguel</t>
  </si>
  <si>
    <t>CASTAÑE Jordi</t>
  </si>
  <si>
    <t>MOLLET</t>
  </si>
  <si>
    <t>GONZALEZ David</t>
  </si>
  <si>
    <t>SANCHEZ P.  Antonio</t>
  </si>
  <si>
    <t>CARRERA Àlex</t>
  </si>
  <si>
    <t>NUÑEZ Edgardo</t>
  </si>
  <si>
    <t>SALA Ramon</t>
  </si>
  <si>
    <t>GALLEGO Òscar</t>
  </si>
  <si>
    <t>RIVERA Jordi</t>
  </si>
  <si>
    <t>MARTÍN Ricard</t>
  </si>
  <si>
    <t>DURAN Lluís</t>
  </si>
  <si>
    <t>ALMAGRO Marcos</t>
  </si>
  <si>
    <t>ALECH Josep</t>
  </si>
  <si>
    <t>RUIZ Amador</t>
  </si>
  <si>
    <t>VILÀ Roser</t>
  </si>
  <si>
    <t>MARTÍN Agustí</t>
  </si>
  <si>
    <t>FALCO</t>
  </si>
  <si>
    <t>MACIÀ Jaume</t>
  </si>
  <si>
    <t>DURAN Roberto Carlos</t>
  </si>
  <si>
    <t>SERRES Jordi</t>
  </si>
  <si>
    <t>SERRES Maria</t>
  </si>
  <si>
    <t>MARTINEZ Ignasi</t>
  </si>
  <si>
    <t>TOR Jordi</t>
  </si>
  <si>
    <t>CONCA Marc</t>
  </si>
  <si>
    <t>TORRADES Domenec</t>
  </si>
  <si>
    <t>SALA Antoni</t>
  </si>
  <si>
    <t>PORTEL</t>
  </si>
  <si>
    <t>CREUS Domenec</t>
  </si>
  <si>
    <t>FONTANET Jordi</t>
  </si>
  <si>
    <t>MUÑOZ Sergio</t>
  </si>
  <si>
    <t>BISCARRI Anna</t>
  </si>
  <si>
    <t>GARCIA Richard</t>
  </si>
  <si>
    <t>COLLDEFORN Jaume</t>
  </si>
  <si>
    <t>SEGURA Manel</t>
  </si>
  <si>
    <t>AYUSO Alejandro</t>
  </si>
  <si>
    <t>COMAS Jordi</t>
  </si>
  <si>
    <t>ANDRADE Josep Lluís</t>
  </si>
  <si>
    <t>RECHES Ivan</t>
  </si>
  <si>
    <t>BURLO David</t>
  </si>
  <si>
    <t>PONS Daniel</t>
  </si>
  <si>
    <t>BOSCH Enric</t>
  </si>
  <si>
    <t>ANTON Josep</t>
  </si>
  <si>
    <t>ARNAU Miquel</t>
  </si>
  <si>
    <t>RIPLET</t>
  </si>
  <si>
    <t>PEIRIS Enrique</t>
  </si>
  <si>
    <t>GIMENEZ R.  Angel</t>
  </si>
  <si>
    <t>FERREIRA Isaac</t>
  </si>
  <si>
    <t>LLOPIS Isaac</t>
  </si>
  <si>
    <t>GÜELL Sergi</t>
  </si>
  <si>
    <t>ALBERA</t>
  </si>
  <si>
    <t>VILALTA Vicenç</t>
  </si>
  <si>
    <t>NOLIS Pau</t>
  </si>
  <si>
    <t>CASTILLO Francesc</t>
  </si>
  <si>
    <t>HUGUET Ferran</t>
  </si>
  <si>
    <t>PIELLA Jordi</t>
  </si>
  <si>
    <t>ANDRADE Julio</t>
  </si>
  <si>
    <t>COSTA S.  Marc</t>
  </si>
  <si>
    <t>MONZÓ Rafael</t>
  </si>
  <si>
    <t>CASTDF</t>
  </si>
  <si>
    <t>CASANOVAS Sergi</t>
  </si>
  <si>
    <t>JIMÉNEZ Xavier</t>
  </si>
  <si>
    <t>GARCIA David</t>
  </si>
  <si>
    <t>MARTINEZ Ivan</t>
  </si>
  <si>
    <t>PUIG Aitor</t>
  </si>
  <si>
    <t>FONTANET P.  Francesc</t>
  </si>
  <si>
    <t>SEN</t>
  </si>
  <si>
    <t>GONZÁLEZ David</t>
  </si>
  <si>
    <t>PIÑOL Marc</t>
  </si>
  <si>
    <t>ALMOST</t>
  </si>
  <si>
    <t>MINGUELL Roger</t>
  </si>
  <si>
    <t>GARCIA C.  David</t>
  </si>
  <si>
    <t>CAMI Victor</t>
  </si>
  <si>
    <t>CALAF</t>
  </si>
  <si>
    <t>DOT Jordi</t>
  </si>
  <si>
    <t>MASALÓ Jordi</t>
  </si>
  <si>
    <t>TONA</t>
  </si>
  <si>
    <t>FRUCTUOSO Guillem</t>
  </si>
  <si>
    <t>BELLSOLÀ Pere</t>
  </si>
  <si>
    <t>MESEGUE Carles</t>
  </si>
  <si>
    <t>VENDRELL Ramon</t>
  </si>
  <si>
    <t>SATORRAS Jordi</t>
  </si>
  <si>
    <t>CARRETERO Carlos</t>
  </si>
  <si>
    <t>PANAREDA Xavier</t>
  </si>
  <si>
    <t>BOLET Albert</t>
  </si>
  <si>
    <t>ZARAGOZA Xavier</t>
  </si>
  <si>
    <t>HUERTAS Ruben</t>
  </si>
  <si>
    <t>DORCA Loredana-Carmen</t>
  </si>
  <si>
    <t>PINA Carlos</t>
  </si>
  <si>
    <t>ALCALÁ Xavier</t>
  </si>
  <si>
    <t>ARCOS Albert</t>
  </si>
  <si>
    <t>ALCAÑIZ Bernat</t>
  </si>
  <si>
    <t>GRÀCIA Pere Pau</t>
  </si>
  <si>
    <t>ARRAYAS Victor</t>
  </si>
  <si>
    <t>ROSELLÓ Jordi</t>
  </si>
  <si>
    <t>MORALES Jordi</t>
  </si>
  <si>
    <t>MIR Oriol</t>
  </si>
  <si>
    <t>MARTÍNEZ Àlex</t>
  </si>
  <si>
    <t>DURAN Marc</t>
  </si>
  <si>
    <t>SANTIAGO Cristian</t>
  </si>
  <si>
    <t>SOLER Albert</t>
  </si>
  <si>
    <t>ARAQUE Adrian</t>
  </si>
  <si>
    <t>BENEDITO Jordi</t>
  </si>
  <si>
    <t>LÓPEZ Antonio</t>
  </si>
  <si>
    <t>UNIO</t>
  </si>
  <si>
    <t>FRANCESCH Josep</t>
  </si>
  <si>
    <t>VIDAL Alexandre</t>
  </si>
  <si>
    <t>CORTES Jonathan</t>
  </si>
  <si>
    <t>FERNANDEZ Marc</t>
  </si>
  <si>
    <t>MELLADO Pau</t>
  </si>
  <si>
    <t>CARRIÓN Àngel</t>
  </si>
  <si>
    <t>GRACIA Albert</t>
  </si>
  <si>
    <t>SÁNCHEZ Ivan</t>
  </si>
  <si>
    <t>DVORAK Galia</t>
  </si>
  <si>
    <t>GAVIN Jordi</t>
  </si>
  <si>
    <t>AZCON David</t>
  </si>
  <si>
    <t>TORREGROSA Laia</t>
  </si>
  <si>
    <t>SERRA B.  Marc</t>
  </si>
  <si>
    <t>CLIVILLÉ Ramon</t>
  </si>
  <si>
    <t>CTTBCN</t>
  </si>
  <si>
    <t>MARTINEZ Dani</t>
  </si>
  <si>
    <t>TOLEDO Joan</t>
  </si>
  <si>
    <t>CASIÑOL David</t>
  </si>
  <si>
    <t>RODRIGUEZ A.  Xavier</t>
  </si>
  <si>
    <t>COLOMER David</t>
  </si>
  <si>
    <t>FERRÉ Sergi</t>
  </si>
  <si>
    <t>CEJAS Claudia</t>
  </si>
  <si>
    <t>MARTINEZ A.  Ricard</t>
  </si>
  <si>
    <t>TUGUES Marc</t>
  </si>
  <si>
    <t>MOREGÓ Joan</t>
  </si>
  <si>
    <t>DIAZ Jonathan</t>
  </si>
  <si>
    <t>RODRIGUEZ Patrick</t>
  </si>
  <si>
    <t>VANORD</t>
  </si>
  <si>
    <t>ROMERO Marc</t>
  </si>
  <si>
    <t>ARTIGAS Sergi</t>
  </si>
  <si>
    <t>POBLA</t>
  </si>
  <si>
    <t>ASO Sergi</t>
  </si>
  <si>
    <t>MARTÍNEZ Sergi</t>
  </si>
  <si>
    <t>ORTEGA Juan Manuel</t>
  </si>
  <si>
    <t>OLIVÉ Marc</t>
  </si>
  <si>
    <t>CORNUD</t>
  </si>
  <si>
    <t>ALAEZ Carlos</t>
  </si>
  <si>
    <t>GRAU Antoni</t>
  </si>
  <si>
    <t>BRUGADA Ferran</t>
  </si>
  <si>
    <t>LLENAS Lluís</t>
  </si>
  <si>
    <t>BISBAL</t>
  </si>
  <si>
    <t>CIURANA Sergi</t>
  </si>
  <si>
    <t>MOLINA Marc</t>
  </si>
  <si>
    <t>S23-1</t>
  </si>
  <si>
    <t>HURTOS Oriol</t>
  </si>
  <si>
    <t>RUIZ Ivan</t>
  </si>
  <si>
    <t>CANO Ferran</t>
  </si>
  <si>
    <t>SOY Guillem</t>
  </si>
  <si>
    <t>ADINA Noel-Rene</t>
  </si>
  <si>
    <t>BARRENECHE Alvaro</t>
  </si>
  <si>
    <t>GANXET</t>
  </si>
  <si>
    <t>VIÑALS David</t>
  </si>
  <si>
    <t>RAMOS Miquel</t>
  </si>
  <si>
    <t>PRADOS Antoni</t>
  </si>
  <si>
    <t>MATARO</t>
  </si>
  <si>
    <t>ABANTE Oriol</t>
  </si>
  <si>
    <t>FONT Gerard</t>
  </si>
  <si>
    <t>BADOSA Mireia</t>
  </si>
  <si>
    <t>TTCAS</t>
  </si>
  <si>
    <t>RAMOS Yordi Jason</t>
  </si>
  <si>
    <t>MALLORQUÍ Adrià</t>
  </si>
  <si>
    <t>PORTA Raul</t>
  </si>
  <si>
    <t>COLINAS Helena</t>
  </si>
  <si>
    <t>ZHANG Sofia-Xuan</t>
  </si>
  <si>
    <t>RENIU Josep</t>
  </si>
  <si>
    <t>JOFRE Jaume</t>
  </si>
  <si>
    <t>HURTOS Domenec</t>
  </si>
  <si>
    <t>PLANES Sara</t>
  </si>
  <si>
    <t>PONS Lluis</t>
  </si>
  <si>
    <t>ABULI Carles</t>
  </si>
  <si>
    <t>GES P.  Joan</t>
  </si>
  <si>
    <t>RODA</t>
  </si>
  <si>
    <t>NAVARRO G.  Pere</t>
  </si>
  <si>
    <t>PORTA Jose Antonio</t>
  </si>
  <si>
    <t>MATEO David</t>
  </si>
  <si>
    <t>DIAZ Juan</t>
  </si>
  <si>
    <t>BONAVILA Alejandro</t>
  </si>
  <si>
    <t>MARTINEZ Eduard</t>
  </si>
  <si>
    <t>MARTINEZ P.  Jordi</t>
  </si>
  <si>
    <t>BLANCO Pere</t>
  </si>
  <si>
    <t>CONDE F. Xavier</t>
  </si>
  <si>
    <t>MILLERA Carlos</t>
  </si>
  <si>
    <t>CASAMITJANA Leandro</t>
  </si>
  <si>
    <t>CANO Andres</t>
  </si>
  <si>
    <t>BALANZO Maria</t>
  </si>
  <si>
    <t>CASAS Robin</t>
  </si>
  <si>
    <t>LLEIDA</t>
  </si>
  <si>
    <t>NOGUERAS Joan</t>
  </si>
  <si>
    <t>BALADA Lluis</t>
  </si>
  <si>
    <t>GEBELLI Jordi</t>
  </si>
  <si>
    <t>CHICO M. Angel</t>
  </si>
  <si>
    <t>AECREUS</t>
  </si>
  <si>
    <t>ALTARRIBA Victor</t>
  </si>
  <si>
    <t>MORALES Julio</t>
  </si>
  <si>
    <t>PINYOL Joan Maria</t>
  </si>
  <si>
    <t>RABASA Antoni</t>
  </si>
  <si>
    <t>JIMENEZ Jose Antonio</t>
  </si>
  <si>
    <t>OÑA Antonio</t>
  </si>
  <si>
    <t>DOMENECH Jose</t>
  </si>
  <si>
    <t>MALDONADO Miquel</t>
  </si>
  <si>
    <t>MENAL Manuel</t>
  </si>
  <si>
    <t>MASQUE</t>
  </si>
  <si>
    <t>MONTAÑANA Hector</t>
  </si>
  <si>
    <t>ARTACHO Sergi</t>
  </si>
  <si>
    <t>ESCOLA Antoni</t>
  </si>
  <si>
    <t>SANCHEZ Josep</t>
  </si>
  <si>
    <t>RINCON Jose Luis</t>
  </si>
  <si>
    <t>FONTOVA Alex</t>
  </si>
  <si>
    <t>AUSIO Pere</t>
  </si>
  <si>
    <t>GONZALEZ Pedro</t>
  </si>
  <si>
    <t>SUBIRA David</t>
  </si>
  <si>
    <t>CSEANA</t>
  </si>
  <si>
    <t>HERNANDEZ Josep</t>
  </si>
  <si>
    <t>GARCIA J.  Daniel</t>
  </si>
  <si>
    <t>PEDEMONTE Joaquim</t>
  </si>
  <si>
    <t>PIBERNAT David</t>
  </si>
  <si>
    <t>BALLESTER Sara</t>
  </si>
  <si>
    <t>BALLESTER Maria</t>
  </si>
  <si>
    <t>PERUGA Lluis</t>
  </si>
  <si>
    <t>TARRASO Jaume</t>
  </si>
  <si>
    <t>TARRASO Andres</t>
  </si>
  <si>
    <t>MUNTADA Jaume</t>
  </si>
  <si>
    <t>FELIP Jaume</t>
  </si>
  <si>
    <t>SANCHEZ Maria Dolores</t>
  </si>
  <si>
    <t>FOLCH O.  Jordi Folch Ortega</t>
  </si>
  <si>
    <t>CAYMEL Marc</t>
  </si>
  <si>
    <t>MARTINEZ Juan</t>
  </si>
  <si>
    <t>RAMIREZ Sara</t>
  </si>
  <si>
    <t>MOSCOSO Renato Victor</t>
  </si>
  <si>
    <t>VELASCO David</t>
  </si>
  <si>
    <t>IBAÑEZ Jordi</t>
  </si>
  <si>
    <t>DELGADO Francisco</t>
  </si>
  <si>
    <t>ALMENDROS Joan Antoni</t>
  </si>
  <si>
    <t>DE BLAS Xavier</t>
  </si>
  <si>
    <t>GOMIS Anna</t>
  </si>
  <si>
    <t>PALACIOS Manuel E.</t>
  </si>
  <si>
    <t>EVANO Pascal</t>
  </si>
  <si>
    <t>CONDAL Jaume</t>
  </si>
  <si>
    <t>BOFARULL Ramon</t>
  </si>
  <si>
    <t>LOPEZ Antoni</t>
  </si>
  <si>
    <t>CTLLAR</t>
  </si>
  <si>
    <t>CALBET Oriol</t>
  </si>
  <si>
    <t>OLLER Jordi</t>
  </si>
  <si>
    <t>BUXEDA Joan</t>
  </si>
  <si>
    <t>CUBELLS Jesus</t>
  </si>
  <si>
    <t>ALVAREZ Jose Maria</t>
  </si>
  <si>
    <t>ROYO Carlota</t>
  </si>
  <si>
    <t>BRETONES Francisco</t>
  </si>
  <si>
    <t>BLASCO Vicenç</t>
  </si>
  <si>
    <t>BLANCO Roger</t>
  </si>
  <si>
    <t>SALA Carles</t>
  </si>
  <si>
    <t>BERENGUER Marti</t>
  </si>
  <si>
    <t>MAMPEL M.  Ramon</t>
  </si>
  <si>
    <t>CLOTET Marc</t>
  </si>
  <si>
    <t>LATORRE Jordi</t>
  </si>
  <si>
    <t>PENEV Veselin</t>
  </si>
  <si>
    <t>CAYMEL Claudia</t>
  </si>
  <si>
    <t>ESCOLA Francisco Javier</t>
  </si>
  <si>
    <t>RIFA Josep</t>
  </si>
  <si>
    <t>SANTIAGO David Jose</t>
  </si>
  <si>
    <t>RODRIGUEZ Jordi</t>
  </si>
  <si>
    <t>FOLCH Martí</t>
  </si>
  <si>
    <t>FOLCH Pau</t>
  </si>
  <si>
    <t>LONGÀS Josep</t>
  </si>
  <si>
    <t>FEHER Gabriela</t>
  </si>
  <si>
    <t>ZARAGOZA Eloi</t>
  </si>
  <si>
    <t>PEREZ Jose Luis</t>
  </si>
  <si>
    <t>DEL AMOR Pedro</t>
  </si>
  <si>
    <t>ARELLANO Juan Francisco</t>
  </si>
  <si>
    <t>ARMENGOL Josep</t>
  </si>
  <si>
    <t>CALDERO Eric</t>
  </si>
  <si>
    <t>CODINA Joan Carles</t>
  </si>
  <si>
    <t>BRETONES Xavier</t>
  </si>
  <si>
    <t>POCH Xavier</t>
  </si>
  <si>
    <t>RODRIGUEZ Mª Jose</t>
  </si>
  <si>
    <t>GARCIA A.  Jose Luis</t>
  </si>
  <si>
    <t>FARRES Albert</t>
  </si>
  <si>
    <t>GÓMEZ Andreu</t>
  </si>
  <si>
    <t>MAYORAL Laura</t>
  </si>
  <si>
    <t>SERRA Salvador</t>
  </si>
  <si>
    <t>CARCELLER Jordi</t>
  </si>
  <si>
    <t>GASSOL Gabriel</t>
  </si>
  <si>
    <t>TUDELA Ferran</t>
  </si>
  <si>
    <t>GOMEZ Ricard</t>
  </si>
  <si>
    <t>MOYANO Cristian</t>
  </si>
  <si>
    <t>VIRGILI Joan Carles</t>
  </si>
  <si>
    <t>LARRIBA Luis</t>
  </si>
  <si>
    <t>GIMENEZ Antonio</t>
  </si>
  <si>
    <t>CARBO Jose Mª</t>
  </si>
  <si>
    <t>MASIP Joan</t>
  </si>
  <si>
    <t>GEBELLI Oriol</t>
  </si>
  <si>
    <t>DUOCASTELLA Ricard</t>
  </si>
  <si>
    <t>GASCON Alejandro</t>
  </si>
  <si>
    <t>MASIP Albert</t>
  </si>
  <si>
    <t>VEGA Alberto</t>
  </si>
  <si>
    <t>GALLARDO Andres</t>
  </si>
  <si>
    <t>PANÉ Jordi</t>
  </si>
  <si>
    <t>RODRIGUEZ Miguel Angel</t>
  </si>
  <si>
    <t>MOMPART Jordi</t>
  </si>
  <si>
    <t>FERRERA Carlos Augusto</t>
  </si>
  <si>
    <t>SEÑOR Eduard</t>
  </si>
  <si>
    <t>PIÑOL Jordi</t>
  </si>
  <si>
    <t>ALVAREZ Enrique Sotero</t>
  </si>
  <si>
    <t>MASIP Francesc Josep</t>
  </si>
  <si>
    <t>MARTINEZ Abel</t>
  </si>
  <si>
    <t>PEREZ Marta</t>
  </si>
  <si>
    <t>S21-3</t>
  </si>
  <si>
    <t>MARTI Lluis</t>
  </si>
  <si>
    <t>TORRES Adria</t>
  </si>
  <si>
    <t>RODRIGUEZ M.  Joaquim</t>
  </si>
  <si>
    <t>BARBERA P.  Joan</t>
  </si>
  <si>
    <t>SÀNCHEZ Carlos</t>
  </si>
  <si>
    <t>SANCHEZ Adrian</t>
  </si>
  <si>
    <t>ORTEGO Jose</t>
  </si>
  <si>
    <t>ALCARAZ Joan</t>
  </si>
  <si>
    <t>MUÑOZ Miquel</t>
  </si>
  <si>
    <t>PORTET Joaquim</t>
  </si>
  <si>
    <t>PARDO Marti</t>
  </si>
  <si>
    <t>GUTIERREZ Sergio</t>
  </si>
  <si>
    <t>PLA Joaquim</t>
  </si>
  <si>
    <t>OLAYA Joaquin</t>
  </si>
  <si>
    <t>GRANADOS Claudio</t>
  </si>
  <si>
    <t>SANTOS David</t>
  </si>
  <si>
    <t>CARCELLER Ramon</t>
  </si>
  <si>
    <t>CHAUME Arturo</t>
  </si>
  <si>
    <t>CHAPALAIN Laurent</t>
  </si>
  <si>
    <t>BOVER Carles</t>
  </si>
  <si>
    <t>NOGUERES Joan</t>
  </si>
  <si>
    <t>ROFES Robert</t>
  </si>
  <si>
    <t>SANZ Agustin</t>
  </si>
  <si>
    <t>LARIO Laia</t>
  </si>
  <si>
    <t>COBA Eduard</t>
  </si>
  <si>
    <t>RULL Gerard</t>
  </si>
  <si>
    <t>MUÑOZ Isaac</t>
  </si>
  <si>
    <t>RICO Alex</t>
  </si>
  <si>
    <t>OTERO Sergio</t>
  </si>
  <si>
    <t>MICHEO Antoni</t>
  </si>
  <si>
    <t>RAMIREZ Jose Luis</t>
  </si>
  <si>
    <t>SALVAT Carles Enric</t>
  </si>
  <si>
    <t>SERVETTI Guillermo</t>
  </si>
  <si>
    <t>CAMBRI</t>
  </si>
  <si>
    <t>QUESADA Guillem</t>
  </si>
  <si>
    <t>GALTES Francesc X.</t>
  </si>
  <si>
    <t>PAMIAS Josep</t>
  </si>
  <si>
    <t>PAMIAS Guillem</t>
  </si>
  <si>
    <t>FAÑANAS Samuel</t>
  </si>
  <si>
    <t>BLASCO Jordi</t>
  </si>
  <si>
    <t>INSAUSTI Juan José</t>
  </si>
  <si>
    <t>NIKOLAEVA Vesela</t>
  </si>
  <si>
    <t>BASORA Albert</t>
  </si>
  <si>
    <t>LLONGUERAS Valenti</t>
  </si>
  <si>
    <t>CAROL Santiago</t>
  </si>
  <si>
    <t>LARIO Oriol</t>
  </si>
  <si>
    <t>MARTORELL Neil</t>
  </si>
  <si>
    <t>JUV-3</t>
  </si>
  <si>
    <t>RICO Lidia</t>
  </si>
  <si>
    <t>S21-2</t>
  </si>
  <si>
    <t>DIAZ Joan</t>
  </si>
  <si>
    <t>ROCA S.  Arnau</t>
  </si>
  <si>
    <t>FELIP Eduard</t>
  </si>
  <si>
    <t>CAMPOS Alberto</t>
  </si>
  <si>
    <t>MOLIST Sergi</t>
  </si>
  <si>
    <t>MIRO Francesc</t>
  </si>
  <si>
    <t>PRAT Jaume</t>
  </si>
  <si>
    <t>GARCIA R.  Jordi</t>
  </si>
  <si>
    <t>PALES</t>
  </si>
  <si>
    <t>BALTANAS Antonio</t>
  </si>
  <si>
    <t>OSORIO David</t>
  </si>
  <si>
    <t>CID Miquel</t>
  </si>
  <si>
    <t>BONASTRE Ferran</t>
  </si>
  <si>
    <t>SANCHEZ Guillem</t>
  </si>
  <si>
    <t>AVILA Felix</t>
  </si>
  <si>
    <t>WEISZ Monica</t>
  </si>
  <si>
    <t>ALVAREZ David</t>
  </si>
  <si>
    <t>PORTET Joan</t>
  </si>
  <si>
    <t>SANZ Julio</t>
  </si>
  <si>
    <t>PUIGMAL Oriol</t>
  </si>
  <si>
    <t>CAROD Oriol</t>
  </si>
  <si>
    <t>EDO Josep</t>
  </si>
  <si>
    <t>CORBACHO Alejandro</t>
  </si>
  <si>
    <t>ARBUCI</t>
  </si>
  <si>
    <t>SALVADOR Cristian</t>
  </si>
  <si>
    <t>PEIX Lluis</t>
  </si>
  <si>
    <t>ARGELAGUET Pau</t>
  </si>
  <si>
    <t>RIBERA Albert</t>
  </si>
  <si>
    <t>POMMIER Adria</t>
  </si>
  <si>
    <t>THOMSON Stuart Scott</t>
  </si>
  <si>
    <t>MOGAS Aina</t>
  </si>
  <si>
    <t>BRUNET Jose Alberto</t>
  </si>
  <si>
    <t>PERONA Ignasi</t>
  </si>
  <si>
    <t>GUAL Enric</t>
  </si>
  <si>
    <t>ARENAS Antonio</t>
  </si>
  <si>
    <t>LOZANO Bernardino</t>
  </si>
  <si>
    <t>RUBIO Joaquin</t>
  </si>
  <si>
    <t>LOPEZ Miquel</t>
  </si>
  <si>
    <t>PONS Arnau</t>
  </si>
  <si>
    <t>SORLI Ferran</t>
  </si>
  <si>
    <t>ULLDEC</t>
  </si>
  <si>
    <t>BADIA Jordi Joan</t>
  </si>
  <si>
    <t>GALLEGO Jose Antonio</t>
  </si>
  <si>
    <t>MARTINEZ Pedro</t>
  </si>
  <si>
    <t>ALVAREZ Carles</t>
  </si>
  <si>
    <t>FERNÀNDEZ Adrià</t>
  </si>
  <si>
    <t>VILAGRAN Luis</t>
  </si>
  <si>
    <t>GRAU Sergi</t>
  </si>
  <si>
    <t>LAROCCA Gustavo</t>
  </si>
  <si>
    <t>BARRAGAN Manel</t>
  </si>
  <si>
    <t>PÈLACHS Martí</t>
  </si>
  <si>
    <t>AYORA Miguel</t>
  </si>
  <si>
    <t>TORTOS</t>
  </si>
  <si>
    <t>MUÑOZ Juan Carlos</t>
  </si>
  <si>
    <t>MURCIA Sergio Manuel</t>
  </si>
  <si>
    <t>PIE Adria</t>
  </si>
  <si>
    <t>GONZALEZ Iker</t>
  </si>
  <si>
    <t>SEGURA Antoni</t>
  </si>
  <si>
    <t>CATALAN Oriol</t>
  </si>
  <si>
    <t>LLORENS David</t>
  </si>
  <si>
    <t>NUÑEZ Xavier</t>
  </si>
  <si>
    <t>QUESADA Miquel</t>
  </si>
  <si>
    <t>DARDER Alfred</t>
  </si>
  <si>
    <t>MIRO Roger</t>
  </si>
  <si>
    <t>SOLANS Francesc</t>
  </si>
  <si>
    <t>FERNANDEZ Sergio</t>
  </si>
  <si>
    <t>RIMBAU Joaquim</t>
  </si>
  <si>
    <t>GARCIA Albert</t>
  </si>
  <si>
    <t>GIRALT Daniel</t>
  </si>
  <si>
    <t>LEMA Jose Elier</t>
  </si>
  <si>
    <t>ARRIBAS Sergio</t>
  </si>
  <si>
    <t>FRADERA Jordi</t>
  </si>
  <si>
    <t>MARIN Victor</t>
  </si>
  <si>
    <t>BOCANEGRA Àlex</t>
  </si>
  <si>
    <t>TOST Daniel</t>
  </si>
  <si>
    <t>MENENDEZ Marius</t>
  </si>
  <si>
    <t>RAMOS Carlos</t>
  </si>
  <si>
    <t>NOGUE Alex</t>
  </si>
  <si>
    <t>PALLEJA Ramon</t>
  </si>
  <si>
    <t>RIERA Jana</t>
  </si>
  <si>
    <t>JUV-2</t>
  </si>
  <si>
    <t>WEISZ Jordi</t>
  </si>
  <si>
    <t>LARA Marc</t>
  </si>
  <si>
    <t>OLIVA Albert</t>
  </si>
  <si>
    <t>MUÑOZ Noa</t>
  </si>
  <si>
    <t>SOLANS Vinyet</t>
  </si>
  <si>
    <t>SOLANS Edna</t>
  </si>
  <si>
    <t>RIBERA Pol</t>
  </si>
  <si>
    <t>LLORET Pau</t>
  </si>
  <si>
    <t>REDONDO Manel</t>
  </si>
  <si>
    <t>PLANAS Josep</t>
  </si>
  <si>
    <t>ALMENDROS Anibal</t>
  </si>
  <si>
    <t>LUCO Bernat</t>
  </si>
  <si>
    <t>GALIAN Roger</t>
  </si>
  <si>
    <t>CORTILLAS Isidre</t>
  </si>
  <si>
    <t>KRZYSZTOF Slawomir</t>
  </si>
  <si>
    <t>MATEO Francesc</t>
  </si>
  <si>
    <t>BERNAL Martin</t>
  </si>
  <si>
    <t>OLIVES Miguel Anton</t>
  </si>
  <si>
    <t>EXPOSITO José</t>
  </si>
  <si>
    <t>PROSVIRNINA Natalya</t>
  </si>
  <si>
    <t>FERNANDEZ M.  Ivan</t>
  </si>
  <si>
    <t>FERNÁNDEZ Cristian</t>
  </si>
  <si>
    <t>BLANCAFORT Jose Maria</t>
  </si>
  <si>
    <t>POYATOS Xavier</t>
  </si>
  <si>
    <t>REY Jose Antonio</t>
  </si>
  <si>
    <t>GARCIA Tomas</t>
  </si>
  <si>
    <t>GONZALEZ Andres</t>
  </si>
  <si>
    <t>LLADONOSA Gemma</t>
  </si>
  <si>
    <t>CARRIO Eugeni</t>
  </si>
  <si>
    <t>GUINOVART Antonio</t>
  </si>
  <si>
    <t>VALLS Cesar</t>
  </si>
  <si>
    <t>MAREGIL Alvaro</t>
  </si>
  <si>
    <t>MOLES Roman Luis</t>
  </si>
  <si>
    <t>QUEROL Jaume</t>
  </si>
  <si>
    <t>FERNÀNDEZ Raül</t>
  </si>
  <si>
    <t>GUAL Carles</t>
  </si>
  <si>
    <t>ARAGALL Nil</t>
  </si>
  <si>
    <t>MENDOZA Alejandro</t>
  </si>
  <si>
    <t>RABADAN Luis</t>
  </si>
  <si>
    <t>RODRIGUEZ Boris</t>
  </si>
  <si>
    <t>PARRA Renato Adriano</t>
  </si>
  <si>
    <t>HILARI Julio</t>
  </si>
  <si>
    <t>SABIO Ricard</t>
  </si>
  <si>
    <t>AVILES David</t>
  </si>
  <si>
    <t>ALMASQUE Oriol</t>
  </si>
  <si>
    <t>LOPEZ Guillem</t>
  </si>
  <si>
    <t>ZARAGOZA Francisco</t>
  </si>
  <si>
    <t>VINAROS</t>
  </si>
  <si>
    <t>CARBONELL Ernesto</t>
  </si>
  <si>
    <t>BUSQUETS Ferran</t>
  </si>
  <si>
    <t>BADIA Albert</t>
  </si>
  <si>
    <t>NAVARRO Manuel</t>
  </si>
  <si>
    <t>GALLEGO Pere</t>
  </si>
  <si>
    <t>LIN Hong Hui</t>
  </si>
  <si>
    <t>ALE-2</t>
  </si>
  <si>
    <t>ASPAR Jordi</t>
  </si>
  <si>
    <t>JUV-1</t>
  </si>
  <si>
    <t>CAMPRO</t>
  </si>
  <si>
    <t>BAU Adrià</t>
  </si>
  <si>
    <t>GIL Eloi</t>
  </si>
  <si>
    <t>INFANTE Enric</t>
  </si>
  <si>
    <t>ISERN Pau</t>
  </si>
  <si>
    <t>ROGER Jose Luis</t>
  </si>
  <si>
    <t>SAFAJA</t>
  </si>
  <si>
    <t>GARCIA Mar Africa</t>
  </si>
  <si>
    <t>INF-2</t>
  </si>
  <si>
    <t>PALAU Joan Marc</t>
  </si>
  <si>
    <t>COROMINA Hector</t>
  </si>
  <si>
    <t>CUEVAS Joel</t>
  </si>
  <si>
    <t>MUNNÉ Laia</t>
  </si>
  <si>
    <t>MUNNÉ Mariona</t>
  </si>
  <si>
    <t>BALMES Jaume</t>
  </si>
  <si>
    <t>CHANG Edison Ivan</t>
  </si>
  <si>
    <t>RODRIGUEZ Jose</t>
  </si>
  <si>
    <t>SÁNCHEZ Marc</t>
  </si>
  <si>
    <t>NIETO Guillem</t>
  </si>
  <si>
    <t>GEBELLI Nuria</t>
  </si>
  <si>
    <t>VIRGILI Jordina</t>
  </si>
  <si>
    <t>VIRGILI Alba</t>
  </si>
  <si>
    <t>SOLSONA Eduard</t>
  </si>
  <si>
    <t>SALAS Albert</t>
  </si>
  <si>
    <t>HERRERO Josep</t>
  </si>
  <si>
    <t>AGUILA Iago</t>
  </si>
  <si>
    <t>FERNANDES Andre</t>
  </si>
  <si>
    <t>VILLARET Mateu</t>
  </si>
  <si>
    <t>LOPEZ F.  Daniel</t>
  </si>
  <si>
    <t>MACHIN Jose Antonio</t>
  </si>
  <si>
    <t>VILARNAU Pau</t>
  </si>
  <si>
    <t>GRANELL Jose</t>
  </si>
  <si>
    <t>GIMENEZ Lluc</t>
  </si>
  <si>
    <t>PRE-0</t>
  </si>
  <si>
    <t>SITJÀ Iu</t>
  </si>
  <si>
    <t>POUS Jacob</t>
  </si>
  <si>
    <t>INF-1</t>
  </si>
  <si>
    <t>BAHI Sergi</t>
  </si>
  <si>
    <t>JUAREZ Eduardo</t>
  </si>
  <si>
    <t>CAÑETE Antonio Jose</t>
  </si>
  <si>
    <t>LOREN Carlos</t>
  </si>
  <si>
    <t>SANCHEZ Agustin</t>
  </si>
  <si>
    <t>PEREZ Agustin</t>
  </si>
  <si>
    <t>ALCALA Olegario Basilio</t>
  </si>
  <si>
    <t>ZAMORA Dani</t>
  </si>
  <si>
    <t>PEREZ Pablo</t>
  </si>
  <si>
    <t>FERNANDEZ Jose Antonio</t>
  </si>
  <si>
    <t>NAVAS Juan</t>
  </si>
  <si>
    <t>FERNANDEZ Alba</t>
  </si>
  <si>
    <t>RIERA Ferran</t>
  </si>
  <si>
    <t>SALCEDO Raul</t>
  </si>
  <si>
    <t>ESTRADA A.  Jordi</t>
  </si>
  <si>
    <t>MORENO Javier</t>
  </si>
  <si>
    <t>SANS Guillem</t>
  </si>
  <si>
    <t>MARTINEZ Ramon</t>
  </si>
  <si>
    <t>GRAU Xavier</t>
  </si>
  <si>
    <t>MENA Raúl</t>
  </si>
  <si>
    <t>PEÑA Ana Maria</t>
  </si>
  <si>
    <t>SANCHEZ Jose Miguel</t>
  </si>
  <si>
    <t>JUNI Carlos</t>
  </si>
  <si>
    <t>RIUS Eusebi</t>
  </si>
  <si>
    <t>RODRIGUEZ Adria</t>
  </si>
  <si>
    <t>LLUVERAS Oriol Manuel</t>
  </si>
  <si>
    <t>CAPILLA Carlos</t>
  </si>
  <si>
    <t>BOYÉ Artur</t>
  </si>
  <si>
    <t>OLIVERA Clara-Jonia</t>
  </si>
  <si>
    <t>GARCIA G.  Jorge</t>
  </si>
  <si>
    <t>LLORCA Oscar</t>
  </si>
  <si>
    <t>VILA Jordi</t>
  </si>
  <si>
    <t>MARIN Marc</t>
  </si>
  <si>
    <t>ALBAREDA Aleix</t>
  </si>
  <si>
    <t>COBOS Jose Antonio</t>
  </si>
  <si>
    <t>PARENTE Elena</t>
  </si>
  <si>
    <t>LLORENS Victor</t>
  </si>
  <si>
    <t>TRIFOL David</t>
  </si>
  <si>
    <t>OLIVELLA Alex</t>
  </si>
  <si>
    <t>GOU Marc</t>
  </si>
  <si>
    <t>RAMOS Antoni</t>
  </si>
  <si>
    <t>CUCCINIELLO Carlos</t>
  </si>
  <si>
    <t>MATA Javier</t>
  </si>
  <si>
    <t>OLIVA Santiago</t>
  </si>
  <si>
    <t>BASCU Francesc</t>
  </si>
  <si>
    <t>RUIZ B.  Enric</t>
  </si>
  <si>
    <t>VILLENA Javier</t>
  </si>
  <si>
    <t>PEREZ Miguel</t>
  </si>
  <si>
    <t>MONTANER Josep</t>
  </si>
  <si>
    <t>TANG Chenxin</t>
  </si>
  <si>
    <t>TANG Ruixiang</t>
  </si>
  <si>
    <t>MILANOVIC Antony Laurent</t>
  </si>
  <si>
    <t>MORA Marc</t>
  </si>
  <si>
    <t>CASALS Jaume</t>
  </si>
  <si>
    <t>BELENGUER David</t>
  </si>
  <si>
    <t>CONIC Daniel</t>
  </si>
  <si>
    <t>CABANAS Elisabeth</t>
  </si>
  <si>
    <t>NAVARRO R.  Juan</t>
  </si>
  <si>
    <t>NADAL Josep</t>
  </si>
  <si>
    <t>FOLCH Bernat</t>
  </si>
  <si>
    <t>PUJOL Arnau</t>
  </si>
  <si>
    <t>GRANADOS Francisco</t>
  </si>
  <si>
    <t>MARTINEZ Arcadio</t>
  </si>
  <si>
    <t>GIMENO Irina</t>
  </si>
  <si>
    <t>ALE-1</t>
  </si>
  <si>
    <t>PAREDES Ferran</t>
  </si>
  <si>
    <t>ADALID Carlos</t>
  </si>
  <si>
    <t>NIETO Paul</t>
  </si>
  <si>
    <t>MOYA Carlos</t>
  </si>
  <si>
    <t>THOMSON Linda Elisabeth</t>
  </si>
  <si>
    <t>FERRE Joan Manuel</t>
  </si>
  <si>
    <t>SOLER Ramon</t>
  </si>
  <si>
    <t>FAIG Pere</t>
  </si>
  <si>
    <t>RUBIO Jesus</t>
  </si>
  <si>
    <t>TAULER Norbert</t>
  </si>
  <si>
    <t>DELGADO Javier</t>
  </si>
  <si>
    <t>MENINO Pau</t>
  </si>
  <si>
    <t>MONTÀÑEZ Xavier</t>
  </si>
  <si>
    <t>OLTENAS Viorel</t>
  </si>
  <si>
    <t>BOIREAU William Xavier</t>
  </si>
  <si>
    <t>PÉREZ Adrià Marc</t>
  </si>
  <si>
    <t>SANCHEZ Didac</t>
  </si>
  <si>
    <t>RAMIREZ Jose</t>
  </si>
  <si>
    <t>VILARDELL Albert</t>
  </si>
  <si>
    <t>RUIZ Genis</t>
  </si>
  <si>
    <t>CANAL Ivan</t>
  </si>
  <si>
    <t>GONZALEZ Andreu</t>
  </si>
  <si>
    <t>SERRANO Miquel</t>
  </si>
  <si>
    <t>FLORES Victor</t>
  </si>
  <si>
    <t>BARCELO Pau</t>
  </si>
  <si>
    <t>SACASAS Laia</t>
  </si>
  <si>
    <t>CANTON Bruno</t>
  </si>
  <si>
    <t>VALL Joan</t>
  </si>
  <si>
    <t>ENCUENTRA Samuel</t>
  </si>
  <si>
    <t>CHAVARRIA Isaac</t>
  </si>
  <si>
    <t>NAVIO Biel</t>
  </si>
  <si>
    <t>SANCHEZ Quim</t>
  </si>
  <si>
    <t>GALLART Carlos</t>
  </si>
  <si>
    <t>LLORENTE Eloi</t>
  </si>
  <si>
    <t>MAGALLON Isidro</t>
  </si>
  <si>
    <t>CIFUENTES Francesc Xavier</t>
  </si>
  <si>
    <t>AVILA Alfonso</t>
  </si>
  <si>
    <t>GARCIA Jimena</t>
  </si>
  <si>
    <t>BELLET Marçal</t>
  </si>
  <si>
    <t>BENET Roger</t>
  </si>
  <si>
    <t>GARCIA Jose Manuel</t>
  </si>
  <si>
    <t>JIMENEZ Francisco Manuel</t>
  </si>
  <si>
    <t>FELIU Jose</t>
  </si>
  <si>
    <t>ALVAREZ Antonio</t>
  </si>
  <si>
    <t>LEONE Mateo</t>
  </si>
  <si>
    <t>BEN-2</t>
  </si>
  <si>
    <t>VERDEJO Jordi</t>
  </si>
  <si>
    <t>SEDANO Albert</t>
  </si>
  <si>
    <t>ROVIRA Abel</t>
  </si>
  <si>
    <t>RICART Anna</t>
  </si>
  <si>
    <t>MORET Gerard</t>
  </si>
  <si>
    <t>ASENSIO Emili</t>
  </si>
  <si>
    <t>GRÜNEWALD Salvador Noël</t>
  </si>
  <si>
    <t>CIFUENTES Judit</t>
  </si>
  <si>
    <t>PAGÉS Arnau</t>
  </si>
  <si>
    <t>MESTA Javier</t>
  </si>
  <si>
    <t>MAGALLON Laura</t>
  </si>
  <si>
    <t>MIRO LL. Marc</t>
  </si>
  <si>
    <t>PERETO Mireia</t>
  </si>
  <si>
    <t>VILLENA Adria</t>
  </si>
  <si>
    <t>BOCANEGRA Sergi</t>
  </si>
  <si>
    <t>RUTHS Elmer Georg</t>
  </si>
  <si>
    <t>ORCERA Gabriel</t>
  </si>
  <si>
    <t>LAGARES Jan</t>
  </si>
  <si>
    <t>FONT Laia</t>
  </si>
  <si>
    <t>FIGAROLA Roc</t>
  </si>
  <si>
    <t>IRELAND Lluc</t>
  </si>
  <si>
    <t>LIN Hongxiang</t>
  </si>
  <si>
    <t>MITATS Roger</t>
  </si>
  <si>
    <t>VILARDELL Alfredo</t>
  </si>
  <si>
    <t>CAMPOS Sergi</t>
  </si>
  <si>
    <t>CARILLA Xavier</t>
  </si>
  <si>
    <t>MESTRES Arnau</t>
  </si>
  <si>
    <t>VENEGAS Edgar</t>
  </si>
  <si>
    <t>CASADEVALL Xavier</t>
  </si>
  <si>
    <t>GELI Marçal</t>
  </si>
  <si>
    <t>GUTIERREZ Juan Carlos</t>
  </si>
  <si>
    <t>TORRELL Enrique</t>
  </si>
  <si>
    <t>AGUADO Francisco Javier</t>
  </si>
  <si>
    <t>HURTADO José A.</t>
  </si>
  <si>
    <t>ARIAS Jordi</t>
  </si>
  <si>
    <t>DE MIGUEL Antonio</t>
  </si>
  <si>
    <t>CORTES Juan Jose</t>
  </si>
  <si>
    <t>MALDONADO Esteban</t>
  </si>
  <si>
    <t>GARRIGA Linus</t>
  </si>
  <si>
    <t>ROMERA Enric</t>
  </si>
  <si>
    <t>FONT Lluis</t>
  </si>
  <si>
    <t>CARMONA Albert</t>
  </si>
  <si>
    <t>FEUERPEIL Dirk</t>
  </si>
  <si>
    <t>RIUS Josep Carles</t>
  </si>
  <si>
    <t>CAMPOS Ramon</t>
  </si>
  <si>
    <t>PIERA Pol</t>
  </si>
  <si>
    <t>SANCHEZ E.  Antonio</t>
  </si>
  <si>
    <t>ROSELLO Joel</t>
  </si>
  <si>
    <t>MENA Daniel</t>
  </si>
  <si>
    <t>FOGUET Alberto</t>
  </si>
  <si>
    <t>BARCELO Enric</t>
  </si>
  <si>
    <t>LLORENS Angel</t>
  </si>
  <si>
    <t>CRUELLS Ruben</t>
  </si>
  <si>
    <t>TERUEL Alejandro</t>
  </si>
  <si>
    <t>PONZ Antonio</t>
  </si>
  <si>
    <t>OMS Marti</t>
  </si>
  <si>
    <t>ORTUÑO Ferran</t>
  </si>
  <si>
    <t>GRACIA Rafael</t>
  </si>
  <si>
    <t>MARTINEZ Josep Ramon</t>
  </si>
  <si>
    <t>MARTINEZ Sergi</t>
  </si>
  <si>
    <t>ARIN Jose Luis</t>
  </si>
  <si>
    <t>CASTILLO L.  Carlos</t>
  </si>
  <si>
    <t>MATARO Edgar</t>
  </si>
  <si>
    <t>GARCIA MA.  David</t>
  </si>
  <si>
    <t>VIRGILI Joan Manuel</t>
  </si>
  <si>
    <t>JAMETT Witerman Boris</t>
  </si>
  <si>
    <t>FELIU Javier</t>
  </si>
  <si>
    <t>TORNE Eric</t>
  </si>
  <si>
    <t>MARTINEZ Arnau</t>
  </si>
  <si>
    <t>CASADO Yeray</t>
  </si>
  <si>
    <t>SUREDA Marc</t>
  </si>
  <si>
    <t>GARROTE Biel</t>
  </si>
  <si>
    <t>RUBIO Joel</t>
  </si>
  <si>
    <t>SANROMA Jordi</t>
  </si>
  <si>
    <t>FOLCH Victor</t>
  </si>
  <si>
    <t>ALDAY Pablo</t>
  </si>
  <si>
    <t>LOPEZ Adam</t>
  </si>
  <si>
    <t>MACIA Nuria</t>
  </si>
  <si>
    <t>FLORES Emma</t>
  </si>
  <si>
    <t>PIQUER Carlos</t>
  </si>
  <si>
    <t>AGUADO Irene</t>
  </si>
  <si>
    <t>CINTAS Eric</t>
  </si>
  <si>
    <t>FRAILE Carlos</t>
  </si>
  <si>
    <t>SANCHEZ Gregorio</t>
  </si>
  <si>
    <t>MUNTADA Bernat</t>
  </si>
  <si>
    <t>PUIG Merce</t>
  </si>
  <si>
    <t>PADURET Vasile</t>
  </si>
  <si>
    <t>CODINA Jordi</t>
  </si>
  <si>
    <t>FERNANDEZ Carlos</t>
  </si>
  <si>
    <t>SINAGRA Ariel Dario</t>
  </si>
  <si>
    <t>GARRICH Antoni</t>
  </si>
  <si>
    <t>GUTIERREZ Judith</t>
  </si>
  <si>
    <t>PUIGMOLE Andreu</t>
  </si>
  <si>
    <t>VIDAL Marc</t>
  </si>
  <si>
    <t>NOVELL Ferran</t>
  </si>
  <si>
    <t>HERRERO Ivan</t>
  </si>
  <si>
    <t>ROCAMORA Andreu</t>
  </si>
  <si>
    <t>VILLA Albert</t>
  </si>
  <si>
    <t>NOGUER Neus</t>
  </si>
  <si>
    <t>GELI Genis</t>
  </si>
  <si>
    <t>MORA Gerard</t>
  </si>
  <si>
    <t>GUARDIOLA Ferran</t>
  </si>
  <si>
    <t>OMS Jordi</t>
  </si>
  <si>
    <t>WEISZ Ignasi</t>
  </si>
  <si>
    <t>CUADRADO Gerard</t>
  </si>
  <si>
    <t>CASTRO Daniel</t>
  </si>
  <si>
    <t>SIMON Andreu</t>
  </si>
  <si>
    <t>APARICIO David</t>
  </si>
  <si>
    <t>SANCHIS Lluis</t>
  </si>
  <si>
    <t>JIMENEZ Daniel</t>
  </si>
  <si>
    <t>MASNOU Joan</t>
  </si>
  <si>
    <t>GUASCH B.  Josep</t>
  </si>
  <si>
    <t>BATALLA Ezequiel</t>
  </si>
  <si>
    <t>IANCU Raul Daniel</t>
  </si>
  <si>
    <t>SANTAFE Ramon</t>
  </si>
  <si>
    <t>VIADE Antonio</t>
  </si>
  <si>
    <t>BUENO Poul Ignasi</t>
  </si>
  <si>
    <t>SOLE Xavier</t>
  </si>
  <si>
    <t>MANZANEQUE Ruben</t>
  </si>
  <si>
    <t>CASANOVA Claudia</t>
  </si>
  <si>
    <t>GUINART Joel</t>
  </si>
  <si>
    <t>ESTOPIÑA Eloy</t>
  </si>
  <si>
    <t>OLIVA Alberto</t>
  </si>
  <si>
    <t>POP Marius Dorin</t>
  </si>
  <si>
    <t>BALMES Oriol</t>
  </si>
  <si>
    <t>SIÑOL Hermenegildo</t>
  </si>
  <si>
    <t>NAVARRO Adolfo</t>
  </si>
  <si>
    <t>SANCHEZ Fernando</t>
  </si>
  <si>
    <t>GARRIDO Abel</t>
  </si>
  <si>
    <t>PUJANTE Javier</t>
  </si>
  <si>
    <t>OLLER Jose</t>
  </si>
  <si>
    <t>RICO Calixto</t>
  </si>
  <si>
    <t>PASTRANA Juan Manuel</t>
  </si>
  <si>
    <t>RODRIGUEZ Igor</t>
  </si>
  <si>
    <t>VERA Edgardo Oliver</t>
  </si>
  <si>
    <t>VALLBONA Xavier</t>
  </si>
  <si>
    <t>MAQUEDA Joan</t>
  </si>
  <si>
    <t>GONZALEZ Juan</t>
  </si>
  <si>
    <t>AVALOS Andres</t>
  </si>
  <si>
    <t>DURAN Luis</t>
  </si>
  <si>
    <t>SENPAU Jordi</t>
  </si>
  <si>
    <t>CARRASCO Daniel</t>
  </si>
  <si>
    <t>CARRASCO Francisco</t>
  </si>
  <si>
    <t>FARELL C.  Jordi</t>
  </si>
  <si>
    <t>GIL Miguel</t>
  </si>
  <si>
    <t>PAGES Ignasi</t>
  </si>
  <si>
    <t>KHIDASHELI George</t>
  </si>
  <si>
    <t>MOSCOSO Camila Renata</t>
  </si>
  <si>
    <t>COLL Sílvia</t>
  </si>
  <si>
    <t>MARCA Ramon</t>
  </si>
  <si>
    <t>GARCIA Eduard</t>
  </si>
  <si>
    <t>TAKENOUCHI Sabrina</t>
  </si>
  <si>
    <t>FONT Aniol</t>
  </si>
  <si>
    <t>LLOBET Arnau</t>
  </si>
  <si>
    <t>GONZALEZ Alex</t>
  </si>
  <si>
    <t>PEREZ Claudia</t>
  </si>
  <si>
    <t>AMANTIA David</t>
  </si>
  <si>
    <t>VILLANUEVA Gabriel</t>
  </si>
  <si>
    <t>EDO Jordi</t>
  </si>
  <si>
    <t>MOLINS Cesc</t>
  </si>
  <si>
    <t>SILVESTRE Javier</t>
  </si>
  <si>
    <t>DECOUD Marcelo</t>
  </si>
  <si>
    <t>GRAS Tomàs</t>
  </si>
  <si>
    <t>CEBRIA Lluc</t>
  </si>
  <si>
    <t>MIRANDA Jordi</t>
  </si>
  <si>
    <t>BARRUFET Jaume</t>
  </si>
  <si>
    <t>HERRERO Luis</t>
  </si>
  <si>
    <t>ESPASA Xavier</t>
  </si>
  <si>
    <t>RUIZ Juan Jesus</t>
  </si>
  <si>
    <t>VILALTA Jaime</t>
  </si>
  <si>
    <t>ESTRUCH Martí</t>
  </si>
  <si>
    <t>RODES Aleix</t>
  </si>
  <si>
    <t>PUJOLAR Franc</t>
  </si>
  <si>
    <t>BERNEDA Robert</t>
  </si>
  <si>
    <t>CABALLERO Pol</t>
  </si>
  <si>
    <t>MAS Pol</t>
  </si>
  <si>
    <t>RUIZ M.  Enric</t>
  </si>
  <si>
    <t>SEMINARA Guillermo</t>
  </si>
  <si>
    <t>TORAL Alex</t>
  </si>
  <si>
    <t>MORENO S.  Alex</t>
  </si>
  <si>
    <t>KREMEN Lara</t>
  </si>
  <si>
    <t>JIMÉNEZ Luís</t>
  </si>
  <si>
    <t>SANCHEZ A.  Antonio</t>
  </si>
  <si>
    <t>RODRIGUEZ Carlos</t>
  </si>
  <si>
    <t>PUIGMOLE Jordi</t>
  </si>
  <si>
    <t>VIVES Arnau</t>
  </si>
  <si>
    <t>FERNANDEZ L.  Ivan</t>
  </si>
  <si>
    <t>VENDRELL T.  Pau</t>
  </si>
  <si>
    <t>GARCIA V.  Angel</t>
  </si>
  <si>
    <t>RUBIO Roger</t>
  </si>
  <si>
    <t>GIBERT Marc</t>
  </si>
  <si>
    <t>BOSCH GI.  Miquel</t>
  </si>
  <si>
    <t>AVALOS Joan</t>
  </si>
  <si>
    <t>PUIGMOLE Anna</t>
  </si>
  <si>
    <t>SORIANO Manuel</t>
  </si>
  <si>
    <t>CAPDEVILA Oscar</t>
  </si>
  <si>
    <t>NAVARRO Angel</t>
  </si>
  <si>
    <t>OLLE Jaume</t>
  </si>
  <si>
    <t>VARGAS Pedro Juan</t>
  </si>
  <si>
    <t>VARGAS Neo</t>
  </si>
  <si>
    <t>PORTELL Alex</t>
  </si>
  <si>
    <t>ADMETLLA Tomàs</t>
  </si>
  <si>
    <t>MONELL Nil</t>
  </si>
  <si>
    <t>CASOLIVA Juan Jose</t>
  </si>
  <si>
    <t>BAKHTINA Svetlana</t>
  </si>
  <si>
    <t>BERENGUERAS Genis</t>
  </si>
  <si>
    <t>RUIZ Eloi</t>
  </si>
  <si>
    <t>NONO Elisenda</t>
  </si>
  <si>
    <t>AMAT Briac</t>
  </si>
  <si>
    <t>GUALLAR Marti</t>
  </si>
  <si>
    <t>PEDROSA Hector</t>
  </si>
  <si>
    <t>GIL Antonio</t>
  </si>
  <si>
    <t>VILALLONGA Nurjan</t>
  </si>
  <si>
    <t>BRAVO Andreu</t>
  </si>
  <si>
    <t>GUARCH Alexia</t>
  </si>
  <si>
    <t>HERRERO Pau</t>
  </si>
  <si>
    <t>ARAYA Pablo</t>
  </si>
  <si>
    <t>CAMPLL</t>
  </si>
  <si>
    <t>MONTENEGRO Rafael</t>
  </si>
  <si>
    <t>PINEDA Jordi</t>
  </si>
  <si>
    <t>PAGES Gerard</t>
  </si>
  <si>
    <t>LANDAJO Eric</t>
  </si>
  <si>
    <t>CALVETE Nil</t>
  </si>
  <si>
    <t>VIDAL Abril</t>
  </si>
  <si>
    <t>VERDEJO Enrique</t>
  </si>
  <si>
    <t>MUDRYAK Oleksiy</t>
  </si>
  <si>
    <t>LECH Sebastian Lukasz</t>
  </si>
  <si>
    <t>MARTÍNEZ Alex</t>
  </si>
  <si>
    <t>CASAS Jaume</t>
  </si>
  <si>
    <t>BROIT Kevin</t>
  </si>
  <si>
    <t>BERDULLES Nelson</t>
  </si>
  <si>
    <t>HERRERA Judit</t>
  </si>
  <si>
    <t>OLIVARES Josep</t>
  </si>
  <si>
    <t>CASANOVAS Laia</t>
  </si>
  <si>
    <t>LLOBERA Albert</t>
  </si>
  <si>
    <t>CARRERA Francesc</t>
  </si>
  <si>
    <t>BONALUQUE Sergio</t>
  </si>
  <si>
    <t>FLORIDO Kapil</t>
  </si>
  <si>
    <t>GUALLAR Pau</t>
  </si>
  <si>
    <t>MARRO Daniel</t>
  </si>
  <si>
    <t>VENDRELL Marc</t>
  </si>
  <si>
    <t>GONZALEZ Jordi</t>
  </si>
  <si>
    <t>MARIO Nicola</t>
  </si>
  <si>
    <t>HERNANDEZ Francisco Javier</t>
  </si>
  <si>
    <t>BUENO Roberto</t>
  </si>
  <si>
    <t>CHICU Radu</t>
  </si>
  <si>
    <t>TRONCOSO Nestor</t>
  </si>
  <si>
    <t>RODRÍGUEZ Francisco</t>
  </si>
  <si>
    <t>BARRAU Rafael</t>
  </si>
  <si>
    <t>JENSEN Gerard</t>
  </si>
  <si>
    <t>CRUSET Antoni</t>
  </si>
  <si>
    <t>GONZÁLEZ Arnau</t>
  </si>
  <si>
    <t>BOADA Isidro</t>
  </si>
  <si>
    <t>RAIMBAULT Gonzalo</t>
  </si>
  <si>
    <t>GIMENEZ N.  Angel</t>
  </si>
  <si>
    <t>MORA Isaac</t>
  </si>
  <si>
    <t>BLANCO Alfons</t>
  </si>
  <si>
    <t>MADICO Gerard</t>
  </si>
  <si>
    <t>CONTRERAS Carles</t>
  </si>
  <si>
    <t>OLIVERAS Gabriel</t>
  </si>
  <si>
    <t>MORA Izani</t>
  </si>
  <si>
    <t>CARDOZO Sacha Frank</t>
  </si>
  <si>
    <t>FIGAROLA Biel</t>
  </si>
  <si>
    <t>DE LA ROSA Marc</t>
  </si>
  <si>
    <t>BARCELO Marcos</t>
  </si>
  <si>
    <t>AVENÇ</t>
  </si>
  <si>
    <t>PRIOR Alex</t>
  </si>
  <si>
    <t>AMÉZQUITA Camilo</t>
  </si>
  <si>
    <t>CAMARA Javier</t>
  </si>
  <si>
    <t>GES O.  Joan</t>
  </si>
  <si>
    <t>IOAN Filip</t>
  </si>
  <si>
    <t>MARTINEZ Eva</t>
  </si>
  <si>
    <t>MARQUILLAS Albert</t>
  </si>
  <si>
    <t>FUSTE Raül</t>
  </si>
  <si>
    <t>DELGADO Ruben</t>
  </si>
  <si>
    <t>PANADES Enrique</t>
  </si>
  <si>
    <t>CASSÀ Lluís</t>
  </si>
  <si>
    <t>SERRA Èlia</t>
  </si>
  <si>
    <t>ROGER Jordi</t>
  </si>
  <si>
    <t>VELASCO Cristobal</t>
  </si>
  <si>
    <t>PIQUER Albert</t>
  </si>
  <si>
    <t>MORI Dorian</t>
  </si>
  <si>
    <t>BONCOMPTE Ricardo</t>
  </si>
  <si>
    <t>AGRAMU</t>
  </si>
  <si>
    <t>BONCOMPTE Ricard</t>
  </si>
  <si>
    <t>SANCHEZ Ruben</t>
  </si>
  <si>
    <t>CANOSA Eric</t>
  </si>
  <si>
    <t>CAMPDERRÓS Josep</t>
  </si>
  <si>
    <t>RIERA Xavier</t>
  </si>
  <si>
    <t>ESTRADA Marià</t>
  </si>
  <si>
    <t>RUIZ Joan</t>
  </si>
  <si>
    <t>MAZCUÑAN Pau</t>
  </si>
  <si>
    <t>ESTRUCH Amanel</t>
  </si>
  <si>
    <t>VELEZ Ivan</t>
  </si>
  <si>
    <t>GUZMÁN Arnau</t>
  </si>
  <si>
    <t>SOTO Antonio</t>
  </si>
  <si>
    <t>TELLEZ Jan</t>
  </si>
  <si>
    <t>MÜLLER Àlex</t>
  </si>
  <si>
    <t>CALVILLO Izan</t>
  </si>
  <si>
    <t>RODA Martí</t>
  </si>
  <si>
    <t>PERELLO Josep</t>
  </si>
  <si>
    <t>PALLÀS Jose</t>
  </si>
  <si>
    <t>SALAT Miquel</t>
  </si>
  <si>
    <t>PRAT Salvador</t>
  </si>
  <si>
    <t>BLANCAFORT Jaume</t>
  </si>
  <si>
    <t>BORRAS Antonio</t>
  </si>
  <si>
    <t>PRAT Vicens</t>
  </si>
  <si>
    <t>LARRUBIA Raquel</t>
  </si>
  <si>
    <t>GIMENO Biel</t>
  </si>
  <si>
    <t>FERRUZ Marc</t>
  </si>
  <si>
    <t>PONS Roger</t>
  </si>
  <si>
    <t>PLA Jose Antonio</t>
  </si>
  <si>
    <t>GARCIA A.  David</t>
  </si>
  <si>
    <t>ROMERA Gerard</t>
  </si>
  <si>
    <t>SANZ Aitor</t>
  </si>
  <si>
    <t>BUENO Marina</t>
  </si>
  <si>
    <t>SANCHEZ B.  Eric</t>
  </si>
  <si>
    <t>SANCHEZ Biel</t>
  </si>
  <si>
    <t>KUMAR Aman</t>
  </si>
  <si>
    <t>LEONE Tomás</t>
  </si>
  <si>
    <t>GONZALEZ Daniel</t>
  </si>
  <si>
    <t>OLIVARES Andreu</t>
  </si>
  <si>
    <t>MACIA Maria</t>
  </si>
  <si>
    <t>BARCELO Manuel</t>
  </si>
  <si>
    <t>PARDO Vicente</t>
  </si>
  <si>
    <t>CERVANTES Joel</t>
  </si>
  <si>
    <t>CRISPI David</t>
  </si>
  <si>
    <t>GALDEANO Jordi</t>
  </si>
  <si>
    <t>HARO Gerard</t>
  </si>
  <si>
    <t>FIGAROLA Miquel</t>
  </si>
  <si>
    <t>MACIA Adria</t>
  </si>
  <si>
    <t>MACIA Joan Ramon</t>
  </si>
  <si>
    <t>GARRIDO Mariona</t>
  </si>
  <si>
    <t>GARCIA Maximino</t>
  </si>
  <si>
    <t>WEISZ Adria</t>
  </si>
  <si>
    <t>BACHS Mariona</t>
  </si>
  <si>
    <t>MONSALVE Francesc</t>
  </si>
  <si>
    <t>VIZCAINO Santiago</t>
  </si>
  <si>
    <t>MURILLO Fernando</t>
  </si>
  <si>
    <t>TOMAS Jose</t>
  </si>
  <si>
    <t>MARTINEZ Xavier</t>
  </si>
  <si>
    <t>CONSUEGRA Antonio Jose</t>
  </si>
  <si>
    <t>PEREZ Raul</t>
  </si>
  <si>
    <t>CORTADA Lluis</t>
  </si>
  <si>
    <t>COSTA Tomas</t>
  </si>
  <si>
    <t>GUARCH Roger</t>
  </si>
  <si>
    <t>NUNES David Manuel</t>
  </si>
  <si>
    <t>COSTA Oriol</t>
  </si>
  <si>
    <t>MUÑOZ Eloi</t>
  </si>
  <si>
    <t>VELEZ Oriol</t>
  </si>
  <si>
    <t>MAÑE Alvar</t>
  </si>
  <si>
    <t>VILALTA Albert</t>
  </si>
  <si>
    <t>PLA Carlos</t>
  </si>
  <si>
    <t>KHIDASHELI Luca</t>
  </si>
  <si>
    <t>DOMINGUEZ Joel</t>
  </si>
  <si>
    <t>PAREDES Marco</t>
  </si>
  <si>
    <t>GARCIA V.  Jose</t>
  </si>
  <si>
    <t>MAGRO Xavier</t>
  </si>
  <si>
    <t>PORTELL David</t>
  </si>
  <si>
    <t>GARCIA Luis Ernesto</t>
  </si>
  <si>
    <t>WEISZ Montserrat</t>
  </si>
  <si>
    <t>COMAS Pol</t>
  </si>
  <si>
    <t>BORRELL Biel</t>
  </si>
  <si>
    <t>MORENO Pol</t>
  </si>
  <si>
    <t>PEÑARANDO Marta</t>
  </si>
  <si>
    <t>BONAVILA Pol</t>
  </si>
  <si>
    <t>MORALES Maria</t>
  </si>
  <si>
    <t>CURÓS Pere</t>
  </si>
  <si>
    <t>MOLINÉ Gerard</t>
  </si>
  <si>
    <t>NATYNA Roman</t>
  </si>
  <si>
    <t>BALAGUER Juan Enrique</t>
  </si>
  <si>
    <t>VINYALS Oriol</t>
  </si>
  <si>
    <t>LLORENTE Jose Antonio</t>
  </si>
  <si>
    <t>MIGUEL Jorge</t>
  </si>
  <si>
    <t>ESTRADA T.  Jordi</t>
  </si>
  <si>
    <t>FORES Joan</t>
  </si>
  <si>
    <t>OBIOLS Pol</t>
  </si>
  <si>
    <t>CASELLAS Pere</t>
  </si>
  <si>
    <t>SKOBKINA Svetlana</t>
  </si>
  <si>
    <t>ROSES Pau</t>
  </si>
  <si>
    <t>ARBOS Guillem</t>
  </si>
  <si>
    <t>SOLSONA Guillem</t>
  </si>
  <si>
    <t>SANCHEZ Antoni</t>
  </si>
  <si>
    <t>MIARONS Arnau</t>
  </si>
  <si>
    <t>TAYLOR Joel</t>
  </si>
  <si>
    <t>ULLOA Ferran</t>
  </si>
  <si>
    <t>MARTINEZ Meritxell</t>
  </si>
  <si>
    <t>PIMENTEL Renato David</t>
  </si>
  <si>
    <t>LLOYD-WILLIAMS Dylan</t>
  </si>
  <si>
    <t>GRIFOLL Víctor</t>
  </si>
  <si>
    <t>FAVÀ Simó</t>
  </si>
  <si>
    <t>GORDO Ferran</t>
  </si>
  <si>
    <t>MARTÍNEZ Alfredo</t>
  </si>
  <si>
    <t>CASADESUS Jordi</t>
  </si>
  <si>
    <t>LUS Constantin</t>
  </si>
  <si>
    <t>NADAL Joan Manel</t>
  </si>
  <si>
    <t>MARTINEZ Constanza</t>
  </si>
  <si>
    <t>NAVACERRADA Martí</t>
  </si>
  <si>
    <t>MIGUELES María</t>
  </si>
  <si>
    <t>PAGÈS Xavier</t>
  </si>
  <si>
    <t>RASPALL Jesus</t>
  </si>
  <si>
    <t>PEÑA Dario Alfonso</t>
  </si>
  <si>
    <t>VALLVERDU Josep</t>
  </si>
  <si>
    <t>LOPEZ Claudi</t>
  </si>
  <si>
    <t>MAROTO Adrià</t>
  </si>
  <si>
    <t>RULL Jordi</t>
  </si>
  <si>
    <t>JIMENEZ Ricardo</t>
  </si>
  <si>
    <t>LLADÓ Albert</t>
  </si>
  <si>
    <t>PEREZ Xavier</t>
  </si>
  <si>
    <t>MUÑOZ Patricio Berry</t>
  </si>
  <si>
    <t>ROYO Jordi</t>
  </si>
  <si>
    <t>MAYEUX Frederic</t>
  </si>
  <si>
    <t>MAZCUÑAN Mar</t>
  </si>
  <si>
    <t>PEREZ M. Andrea</t>
  </si>
  <si>
    <t>FERRER Bernat</t>
  </si>
  <si>
    <t>HUERTAS Bruno</t>
  </si>
  <si>
    <t>ROYO Joan</t>
  </si>
  <si>
    <t>BETETA Miquel</t>
  </si>
  <si>
    <t>MORA José Luis</t>
  </si>
  <si>
    <t>ENRIQUE Sergi</t>
  </si>
  <si>
    <t>BERNAL Biel</t>
  </si>
  <si>
    <t>NIETO Alberto</t>
  </si>
  <si>
    <t>BADO Josep</t>
  </si>
  <si>
    <t>MOIAN</t>
  </si>
  <si>
    <t>BAGUR Xavier</t>
  </si>
  <si>
    <t>SANCHIS Pierre</t>
  </si>
  <si>
    <t>OLIVENCIA Victor Manuel</t>
  </si>
  <si>
    <t>IMLAHI Jordi</t>
  </si>
  <si>
    <t>GARRIDO Martí</t>
  </si>
  <si>
    <t>AIMÉ Fiona</t>
  </si>
  <si>
    <t>SERRANO A.  Francisco</t>
  </si>
  <si>
    <t>BEN-1</t>
  </si>
  <si>
    <t>SERRANO Emmanuel</t>
  </si>
  <si>
    <t>HEREDIA Roger</t>
  </si>
  <si>
    <t>MEREGALLI Joel</t>
  </si>
  <si>
    <t>BLANCO Jose Miguel</t>
  </si>
  <si>
    <t>MARI Roger</t>
  </si>
  <si>
    <t>RODRÍGUEZ Toni</t>
  </si>
  <si>
    <t>FERRER Jofre</t>
  </si>
  <si>
    <t>FERRER Oscar</t>
  </si>
  <si>
    <t>PLAZA Francisco José</t>
  </si>
  <si>
    <t>ESTRUCH Miquel</t>
  </si>
  <si>
    <t>MARTÍNEZ Maria</t>
  </si>
  <si>
    <t>PÀMIES Aleix</t>
  </si>
  <si>
    <t>TURA Daniel</t>
  </si>
  <si>
    <t>BOLTÀ Ot</t>
  </si>
  <si>
    <t>HERNÁNDEZ Marc</t>
  </si>
  <si>
    <t>PLAYÀ Francesc</t>
  </si>
  <si>
    <t>RUESCAS David</t>
  </si>
  <si>
    <t>CANÓS Carles</t>
  </si>
  <si>
    <t>FORTUNY Marc</t>
  </si>
  <si>
    <t>QUESADA Roger</t>
  </si>
  <si>
    <t>FERNANDEZ Francisco</t>
  </si>
  <si>
    <t>SANCHEZ Sebastian</t>
  </si>
  <si>
    <t>BOUZA Aran</t>
  </si>
  <si>
    <t>GARRIGA Sergi</t>
  </si>
  <si>
    <t>GONZÁLEZ Óscar</t>
  </si>
  <si>
    <t>PAGE Alex</t>
  </si>
  <si>
    <t>CABUS Adria</t>
  </si>
  <si>
    <t>BATLLE Ramon Maria</t>
  </si>
  <si>
    <t>AMIGÓ Max</t>
  </si>
  <si>
    <t>MÜLLER Luca Pau</t>
  </si>
  <si>
    <t>GARMENDIA Miquel</t>
  </si>
  <si>
    <t>VIÑAS David</t>
  </si>
  <si>
    <t>MONNÉ Adrià</t>
  </si>
  <si>
    <t>PACAREU Aleix</t>
  </si>
  <si>
    <t>VALERA Miquel</t>
  </si>
  <si>
    <t>DE SAN ANTONIO Eunice</t>
  </si>
  <si>
    <t>COLL Arnau</t>
  </si>
  <si>
    <t>COLL Carlos</t>
  </si>
  <si>
    <t>JUANOLA Isaac</t>
  </si>
  <si>
    <t>POCH Roger</t>
  </si>
  <si>
    <t>PAGÉS Martí</t>
  </si>
  <si>
    <t>PAGÉS Lluc</t>
  </si>
  <si>
    <t>LILLO Adrià</t>
  </si>
  <si>
    <t>MESA Josep</t>
  </si>
  <si>
    <t>PALOMO Berta</t>
  </si>
  <si>
    <t>SEGURA Maria</t>
  </si>
  <si>
    <t>GARCIA C.  Jose Luis</t>
  </si>
  <si>
    <t>VILLARET Pol</t>
  </si>
  <si>
    <t>ABIO Xavier</t>
  </si>
  <si>
    <t>DÍEZ Lluna</t>
  </si>
  <si>
    <t>FIGOLS Enric</t>
  </si>
  <si>
    <t>PLANA Ferran</t>
  </si>
  <si>
    <t>BALL-LLOSERA David</t>
  </si>
  <si>
    <t>CORTÉS Miquel</t>
  </si>
  <si>
    <t>RENOM Jordi</t>
  </si>
  <si>
    <t>MELERO Gemma</t>
  </si>
  <si>
    <t>CRESPO Pere</t>
  </si>
  <si>
    <t>CARLES Pol</t>
  </si>
  <si>
    <t>VIZCARRI Pere</t>
  </si>
  <si>
    <t>RUIZ Adrian</t>
  </si>
  <si>
    <t>MARTIN Max</t>
  </si>
  <si>
    <t>CASTELLS Iris</t>
  </si>
  <si>
    <t>BARRAU Anna</t>
  </si>
  <si>
    <t>BERGONYÓ Marc</t>
  </si>
  <si>
    <t>CASSÚ Guillem</t>
  </si>
  <si>
    <t>CALLS Elvis</t>
  </si>
  <si>
    <t>BLANCH Ramon</t>
  </si>
  <si>
    <t>CASASSAS Àlex</t>
  </si>
  <si>
    <t>MORENO Raul</t>
  </si>
  <si>
    <t>FARELL P.  Jordi</t>
  </si>
  <si>
    <t>MORENO ME.  Manuel</t>
  </si>
  <si>
    <t>BLANCAFORT Anna</t>
  </si>
  <si>
    <t>SIESO Toni</t>
  </si>
  <si>
    <t>MARTÍNEZ Oriol</t>
  </si>
  <si>
    <t>RAMIREZ Alex</t>
  </si>
  <si>
    <t>LÓPEZ Carlos Alberto</t>
  </si>
  <si>
    <t>RATERA Domènec</t>
  </si>
  <si>
    <t>SAMPEDRO Yerai</t>
  </si>
  <si>
    <t>PERELLÓ Francesc Xavier</t>
  </si>
  <si>
    <t>TARGA Brad</t>
  </si>
  <si>
    <t>MAMPEL N.  Ramon</t>
  </si>
  <si>
    <t>NAVACERRADA Estel</t>
  </si>
  <si>
    <t>CATALÁN Roger</t>
  </si>
  <si>
    <t>GARCÍA Albert</t>
  </si>
  <si>
    <t>GIBERT Roc</t>
  </si>
  <si>
    <t>SANS Martina</t>
  </si>
  <si>
    <t>MARANTE Fernando</t>
  </si>
  <si>
    <t>MARTÍNEZ Pol</t>
  </si>
  <si>
    <t>LOZANO Manel</t>
  </si>
  <si>
    <t>ROMAGOSA Juli</t>
  </si>
  <si>
    <t>CARRIÓ Jan</t>
  </si>
  <si>
    <t>COROMINA Bruno</t>
  </si>
  <si>
    <t>RODRIGUEZ Victor</t>
  </si>
  <si>
    <t>VILLARET Adrià</t>
  </si>
  <si>
    <t>ARDERIU Pau</t>
  </si>
  <si>
    <t>MORENO Quim</t>
  </si>
  <si>
    <t>GONZALVO Eloi</t>
  </si>
  <si>
    <t>PRIEGO Hristo</t>
  </si>
  <si>
    <t>QUINTANA Gerard</t>
  </si>
  <si>
    <t>SINGH Arashbir</t>
  </si>
  <si>
    <t>SINGH Sahil</t>
  </si>
  <si>
    <t>MACHÍN Marc</t>
  </si>
  <si>
    <t>AMILL Marc</t>
  </si>
  <si>
    <t>ALVAREZ Hugo</t>
  </si>
  <si>
    <t>MUNIESA Victor</t>
  </si>
  <si>
    <t>REGINCÓS Albert</t>
  </si>
  <si>
    <t>PUIGCORBÉ Martí</t>
  </si>
  <si>
    <t>ANTON Didac</t>
  </si>
  <si>
    <t>BLESA Pau</t>
  </si>
  <si>
    <t>GUTIÉRREZ Santos Javier</t>
  </si>
  <si>
    <t>GANDULLO Joel</t>
  </si>
  <si>
    <t>ORERO Francisco</t>
  </si>
  <si>
    <t>GARRIDO Josep</t>
  </si>
  <si>
    <t>SERRA Carles</t>
  </si>
  <si>
    <t>ARCHELAGUET Marc</t>
  </si>
  <si>
    <t>ARCHELAGUET Xavier</t>
  </si>
  <si>
    <t>PARÈS Anselm</t>
  </si>
  <si>
    <t>OLIVARES Jon</t>
  </si>
  <si>
    <t>GUTIERREZ Miquel</t>
  </si>
  <si>
    <t>BORRELL Carles</t>
  </si>
  <si>
    <t>MAZORRA Enric</t>
  </si>
  <si>
    <t>PADILLA Manel</t>
  </si>
  <si>
    <t>GONCEAR Mihail</t>
  </si>
  <si>
    <t>RUIZ A.  Jordi</t>
  </si>
  <si>
    <t>SANS Montse</t>
  </si>
  <si>
    <t>MERCADER Luis</t>
  </si>
  <si>
    <t>PACAREU Sergi</t>
  </si>
  <si>
    <t>SAS Jordi</t>
  </si>
  <si>
    <t>BADIA Enric</t>
  </si>
  <si>
    <t>DINARES Jordi</t>
  </si>
  <si>
    <t>MUÑOZ Marc</t>
  </si>
  <si>
    <t>RUIZ M.  Jordi</t>
  </si>
  <si>
    <t>BARBERA SO.  Joan</t>
  </si>
  <si>
    <t>CARVALLO Ignacio</t>
  </si>
  <si>
    <t>SANMARTIN David</t>
  </si>
  <si>
    <t>CONILL Jaume</t>
  </si>
  <si>
    <t>SPARTI Carlo</t>
  </si>
  <si>
    <t>ORTEGA Antonio</t>
  </si>
  <si>
    <t>FRINCU Constantin</t>
  </si>
  <si>
    <t>RECHES Marcos</t>
  </si>
  <si>
    <t>LANDETE Antonio</t>
  </si>
  <si>
    <t>SAMPERE Daniel</t>
  </si>
  <si>
    <t>RODRIGUEZ Antonio</t>
  </si>
  <si>
    <t>TTSAND</t>
  </si>
  <si>
    <t>HUGUET Jose</t>
  </si>
  <si>
    <t>VALVERDE Octavio</t>
  </si>
  <si>
    <t>ABADIA Joaquin Luis</t>
  </si>
  <si>
    <t>POPADYUK Ígor</t>
  </si>
  <si>
    <t>NERIN Carles</t>
  </si>
  <si>
    <t>VARABIEV Adrian</t>
  </si>
  <si>
    <t>FRINCU Danut Marian</t>
  </si>
  <si>
    <t>PONS Ignasi</t>
  </si>
  <si>
    <t>ALEGRET Martí</t>
  </si>
  <si>
    <t>SANCHEZ Ismael</t>
  </si>
  <si>
    <t>VILALTA Agusti</t>
  </si>
  <si>
    <t>MONTRAVETA Jordi</t>
  </si>
  <si>
    <t>GARCIA Victor</t>
  </si>
  <si>
    <t>GARCIA V.  Ivan</t>
  </si>
  <si>
    <t>GARCIA Rafael</t>
  </si>
  <si>
    <t>RUSCALLEDA Antoni</t>
  </si>
  <si>
    <t>VIDAL Oscar</t>
  </si>
  <si>
    <t>CABELLO Gualberto</t>
  </si>
  <si>
    <t>SOLER David</t>
  </si>
  <si>
    <t>INTROCASO Pablo</t>
  </si>
  <si>
    <t>BORREGUERO Rafael</t>
  </si>
  <si>
    <t>MEYA Francisco Javier</t>
  </si>
  <si>
    <t>FIGUERAS Santiago</t>
  </si>
  <si>
    <t>MESTRE Manuel</t>
  </si>
  <si>
    <t>GUASCH T.  Josep</t>
  </si>
  <si>
    <t>MARTÍNEZ Carlos</t>
  </si>
  <si>
    <t>RAVENTÓS Arnau</t>
  </si>
  <si>
    <t>SANZ Marcel</t>
  </si>
  <si>
    <t>JURADO Pedro</t>
  </si>
  <si>
    <t>ZHANG Zhiquan</t>
  </si>
  <si>
    <t>ROCA Aniol</t>
  </si>
  <si>
    <t>PERUJO Marcos</t>
  </si>
  <si>
    <t>FERNANDEZ David</t>
  </si>
  <si>
    <t>ESCOBAR David</t>
  </si>
  <si>
    <t>FIGUERAS Jack</t>
  </si>
  <si>
    <t>ZUBREY Alexander</t>
  </si>
  <si>
    <t>CODINA Axel</t>
  </si>
  <si>
    <t>LOPEZ Naiara</t>
  </si>
  <si>
    <t>ROCA Eric</t>
  </si>
  <si>
    <t>ESCOBAR Valentin</t>
  </si>
  <si>
    <t>ESCOBAR Violeta</t>
  </si>
  <si>
    <t>DOMINGO David</t>
  </si>
  <si>
    <t>DRYAEV Tengiz</t>
  </si>
  <si>
    <t>MUGUERZA Iker</t>
  </si>
  <si>
    <t>FERRATÉ Jordi</t>
  </si>
  <si>
    <t>LATORRE Pau</t>
  </si>
  <si>
    <t>RIBAS Martí</t>
  </si>
  <si>
    <t>ROMERO Santiago</t>
  </si>
  <si>
    <t>BOSCH Eduard</t>
  </si>
  <si>
    <t>BERNAL Pau</t>
  </si>
  <si>
    <t>COSTA Joao Miguel</t>
  </si>
  <si>
    <t>ESCODA Jofre</t>
  </si>
  <si>
    <t>VILA Biel</t>
  </si>
  <si>
    <t>BUISAN Marti</t>
  </si>
  <si>
    <t>MUÑOZ B.  Albert</t>
  </si>
  <si>
    <t>MATEOS Enric</t>
  </si>
  <si>
    <t>MATEOS Roger</t>
  </si>
  <si>
    <t>AMAGO Carla</t>
  </si>
  <si>
    <t>VENDRELL Q.  Pau</t>
  </si>
  <si>
    <t>CORDERO Martin</t>
  </si>
  <si>
    <t>FORMATGER Alex</t>
  </si>
  <si>
    <t>CARRERAS Roger</t>
  </si>
  <si>
    <t>MORELL Èric</t>
  </si>
  <si>
    <t>PASALAMAR Joan</t>
  </si>
  <si>
    <t>PEREZ Gerard</t>
  </si>
  <si>
    <t>ROMA Jordi</t>
  </si>
  <si>
    <t>DONALDSON Mike</t>
  </si>
  <si>
    <t>HIRSCH Santiago</t>
  </si>
  <si>
    <t>COLLBONI Joan</t>
  </si>
  <si>
    <t>ALERT Vladimir</t>
  </si>
  <si>
    <t>VENDRELL Jordi</t>
  </si>
  <si>
    <t>ROMAN Miguel</t>
  </si>
  <si>
    <t>CRISAN Adrian Calin</t>
  </si>
  <si>
    <t>MADUEÑO Aitor</t>
  </si>
  <si>
    <t>MADUEÑO Ivan</t>
  </si>
  <si>
    <t>BOSCH Arnau</t>
  </si>
  <si>
    <t>MORENO Gerard</t>
  </si>
  <si>
    <t>MORENO Marçal</t>
  </si>
  <si>
    <t>SENCHAK Nazar</t>
  </si>
  <si>
    <t>CASELLES Pere</t>
  </si>
  <si>
    <t>MATARÓ Isaac</t>
  </si>
  <si>
    <t>GIL Biel</t>
  </si>
  <si>
    <t>PIJUAN Guillem</t>
  </si>
  <si>
    <t>PAGÈS Anna</t>
  </si>
  <si>
    <t>CARRERAS Pau</t>
  </si>
  <si>
    <t>PLAZAS Gustavo</t>
  </si>
  <si>
    <t>ALBA Pau</t>
  </si>
  <si>
    <t>MUNIESA Ruben</t>
  </si>
  <si>
    <t>SANCHÍS Marc</t>
  </si>
  <si>
    <t>PLUMA Marc</t>
  </si>
  <si>
    <t>MONTES Robert</t>
  </si>
  <si>
    <t>MORA Joel</t>
  </si>
  <si>
    <t>VANACLOCHA Santi</t>
  </si>
  <si>
    <t>ROS Guillem</t>
  </si>
  <si>
    <t>BARBERÀ Quim</t>
  </si>
  <si>
    <t>GUINART Jordi</t>
  </si>
  <si>
    <t>MORA Pau</t>
  </si>
  <si>
    <t>MARTINEZ S.  Roger</t>
  </si>
  <si>
    <t>LARA Pau</t>
  </si>
  <si>
    <t>FERNÁNDEZ Raul</t>
  </si>
  <si>
    <t>BROMIRSKYI Dima</t>
  </si>
  <si>
    <t>MIMBRERO Jose</t>
  </si>
  <si>
    <t>CRACANA Denis Cristian</t>
  </si>
  <si>
    <t>MARTÍNEZ Eloi</t>
  </si>
  <si>
    <t>RISCO Roger</t>
  </si>
  <si>
    <t>CICRES Elena</t>
  </si>
  <si>
    <t>ARBUSÀ Ferran</t>
  </si>
  <si>
    <t>TUBERT Joan</t>
  </si>
  <si>
    <t>MUÑOZ A.  Miguel</t>
  </si>
  <si>
    <t>GIMENO Bernat</t>
  </si>
  <si>
    <t>RODRIGUEZ G.  Xavier</t>
  </si>
  <si>
    <t>SALGADO Andrés</t>
  </si>
  <si>
    <t>YANG Owen</t>
  </si>
  <si>
    <t>CLARAMUNT Jordi</t>
  </si>
  <si>
    <t>ARNAU Ariadna</t>
  </si>
  <si>
    <t>GARCÍA Alex</t>
  </si>
  <si>
    <t>CUTILLAS Octavi</t>
  </si>
  <si>
    <t>PONS Adrià</t>
  </si>
  <si>
    <t>HERRADOR Sara</t>
  </si>
  <si>
    <t>LLORENS Vicente</t>
  </si>
  <si>
    <t>MORAN Francisco Jose</t>
  </si>
  <si>
    <t>LOPEZ Eric</t>
  </si>
  <si>
    <t>BLANCA Juan</t>
  </si>
  <si>
    <t>FUSTER Diego</t>
  </si>
  <si>
    <t>CERDAN Àlex</t>
  </si>
  <si>
    <t>MESTRE Lluc</t>
  </si>
  <si>
    <t>SAN NICOLAS Unai</t>
  </si>
  <si>
    <t>GALLEGOS Isaac</t>
  </si>
  <si>
    <t>BIURRUN Daniel</t>
  </si>
  <si>
    <t>GÜELL Pau</t>
  </si>
  <si>
    <t>ROMERO Judit</t>
  </si>
  <si>
    <t>CORBELLA Benigne</t>
  </si>
  <si>
    <t>FIGUERAS Jan</t>
  </si>
  <si>
    <t>BONALUQUE Mar</t>
  </si>
  <si>
    <t>NEVADO Samuel</t>
  </si>
  <si>
    <t>MARTORELL Eloy</t>
  </si>
  <si>
    <t>PUJOL Biel</t>
  </si>
  <si>
    <t>MONTAGUT Joan</t>
  </si>
  <si>
    <t>MEDINA Adrià</t>
  </si>
  <si>
    <t>BOUCHERIE Enoc</t>
  </si>
  <si>
    <t>GONZALEZ Neo</t>
  </si>
  <si>
    <t>PINAZO Carlos</t>
  </si>
  <si>
    <t>PUIG Josep</t>
  </si>
  <si>
    <t>BOSCH Bruna</t>
  </si>
  <si>
    <t>BLANCO Claudia</t>
  </si>
  <si>
    <t>WIELAND Johann</t>
  </si>
  <si>
    <t>CUMPLIDO Guadalupe</t>
  </si>
  <si>
    <t>DACHS Gil</t>
  </si>
  <si>
    <t>RODRÍGUEZ Biel</t>
  </si>
  <si>
    <t>SANCHEZ Ana</t>
  </si>
  <si>
    <t>GAVIRA Raphael Noah</t>
  </si>
  <si>
    <t>GARCIA Serguei</t>
  </si>
  <si>
    <t>ARUMI Gil</t>
  </si>
  <si>
    <t>HORMIGON Biel</t>
  </si>
  <si>
    <t>LATORRE Guillem</t>
  </si>
  <si>
    <t>ROMO Pol</t>
  </si>
  <si>
    <t>ESTRUCH Frederic</t>
  </si>
  <si>
    <t>PUJOL A.  Josep</t>
  </si>
  <si>
    <t>ALFONSO Marc</t>
  </si>
  <si>
    <t>MONTALBAN Xavi</t>
  </si>
  <si>
    <t>REQUENA Saúl</t>
  </si>
  <si>
    <t>CASAS Santi</t>
  </si>
  <si>
    <t>NADAL Marc</t>
  </si>
  <si>
    <t>MILLAN Jordi</t>
  </si>
  <si>
    <t>MUDRYAK Andrey</t>
  </si>
  <si>
    <t>GONCEAR Vladislav</t>
  </si>
  <si>
    <t>GUTIERREZ Angel</t>
  </si>
  <si>
    <t>CHAMORRO Miguel</t>
  </si>
  <si>
    <t>GUISSO</t>
  </si>
  <si>
    <t>FERNANDEZ F.  Jordi F.</t>
  </si>
  <si>
    <t>MUÑOZ Jose Alberto</t>
  </si>
  <si>
    <t>RODRIGUEZ Francisco Javier</t>
  </si>
  <si>
    <t>SANSO Albert</t>
  </si>
  <si>
    <t>SOLER Jordi</t>
  </si>
  <si>
    <t>GARCIA G.  Ivan</t>
  </si>
  <si>
    <t>GARCÍA Joan</t>
  </si>
  <si>
    <t>LEMUS Luis Antonio</t>
  </si>
  <si>
    <t>COLL Daniel</t>
  </si>
  <si>
    <t>PAGÈS Albert</t>
  </si>
  <si>
    <t>CADENS Pau</t>
  </si>
  <si>
    <t>DONAIRE Joel</t>
  </si>
  <si>
    <t>DE BLAS Diego</t>
  </si>
  <si>
    <t>MASSARD Frank Jacques</t>
  </si>
  <si>
    <t>CRUZ Antonio</t>
  </si>
  <si>
    <t>GARRABOU Roger</t>
  </si>
  <si>
    <t>LLASTANÓS Alex</t>
  </si>
  <si>
    <t>PARDINILLA Jorge</t>
  </si>
  <si>
    <t>PLAZA Pau</t>
  </si>
  <si>
    <t>CALLEJA David</t>
  </si>
  <si>
    <t>RODOREDA Miquel</t>
  </si>
  <si>
    <t>SIBILA Joel</t>
  </si>
  <si>
    <t>DE ELIAS Berenguer</t>
  </si>
  <si>
    <t>NADAL Àngel</t>
  </si>
  <si>
    <t>LABORDA Sergi</t>
  </si>
  <si>
    <t>NOVA Xavier</t>
  </si>
  <si>
    <t>MASCLANS Jordi</t>
  </si>
  <si>
    <t>CORTADA Francesc</t>
  </si>
  <si>
    <t>BAULENAS Lluis</t>
  </si>
  <si>
    <t>BAULENAS Arnau</t>
  </si>
  <si>
    <t>CASTILLO Isaac</t>
  </si>
  <si>
    <t>RUIZ Martí</t>
  </si>
  <si>
    <t>MARCO Oriol</t>
  </si>
  <si>
    <t>SERENA Pere Gustav</t>
  </si>
  <si>
    <t>AMEZQUITA Fabian Matías</t>
  </si>
  <si>
    <t>MESAS Jordi</t>
  </si>
  <si>
    <t>ASENSIO Obed</t>
  </si>
  <si>
    <t>SAÑA Orlando</t>
  </si>
  <si>
    <t>ROCA Julio</t>
  </si>
  <si>
    <t>DE LA CRUZ Juan</t>
  </si>
  <si>
    <t>ROMA Xènia</t>
  </si>
  <si>
    <t>FONTANET Xavier</t>
  </si>
  <si>
    <t>ROMA Neus</t>
  </si>
  <si>
    <t>HIDISAN, Lucian Razvan</t>
  </si>
  <si>
    <t>ROIG David</t>
  </si>
  <si>
    <t>VIDAL Raul</t>
  </si>
  <si>
    <t>GÓMEZ Antonio</t>
  </si>
  <si>
    <t>ROMO Miquel</t>
  </si>
  <si>
    <t>ROIG Navin</t>
  </si>
  <si>
    <t>CAMINO Juan Manuel</t>
  </si>
  <si>
    <t>EXPOSITO Jordi</t>
  </si>
  <si>
    <t>SORNÍ Faust</t>
  </si>
  <si>
    <t>SORNÍ Toni</t>
  </si>
  <si>
    <t>ESCODA Abril</t>
  </si>
  <si>
    <t>PUJOL C.  Josep</t>
  </si>
  <si>
    <t>RUIZ Antonio</t>
  </si>
  <si>
    <t>ALONSO Joan</t>
  </si>
  <si>
    <t>TORQUET Jordi</t>
  </si>
  <si>
    <t>ARCOS Candela</t>
  </si>
  <si>
    <t>ARCOS Lola</t>
  </si>
  <si>
    <t>SABATER Lluís</t>
  </si>
  <si>
    <t>FONT Roger</t>
  </si>
  <si>
    <t>IBAÑEZ Jose Pablo</t>
  </si>
  <si>
    <t>VIDAL Gerard</t>
  </si>
  <si>
    <t>PAGES Jordi</t>
  </si>
  <si>
    <t>VENDRELL Lluc</t>
  </si>
  <si>
    <t>SALA Eloi</t>
  </si>
  <si>
    <t>VYDROV Anton</t>
  </si>
  <si>
    <t>MASDEU Abril</t>
  </si>
  <si>
    <t>WARBOYS Emma</t>
  </si>
  <si>
    <t>COROMINAS Albert</t>
  </si>
  <si>
    <t>RODRIGUEZ Jan</t>
  </si>
  <si>
    <t>DOMINGO Carmen</t>
  </si>
  <si>
    <t>NUÑEZ Marc</t>
  </si>
  <si>
    <t>PIÑOL Nuria</t>
  </si>
  <si>
    <t>TUSET Josep</t>
  </si>
  <si>
    <t>CAELLES Candela</t>
  </si>
  <si>
    <t>MATEU Abel</t>
  </si>
  <si>
    <t>VALERO Roc</t>
  </si>
  <si>
    <t>JORDI Joan</t>
  </si>
  <si>
    <t>SALLA Gloria</t>
  </si>
  <si>
    <t>MONTES Francisco Javier</t>
  </si>
  <si>
    <t>BUENO Izan</t>
  </si>
  <si>
    <t>JANSÀ Roger</t>
  </si>
  <si>
    <t>MESA M.  Sergi</t>
  </si>
  <si>
    <t>VALLVE Joan</t>
  </si>
  <si>
    <t>COSTA Martí</t>
  </si>
  <si>
    <t>ARRIBAS Samuel</t>
  </si>
  <si>
    <t>PUIG B.  Joan</t>
  </si>
  <si>
    <t>CORTADA Otger</t>
  </si>
  <si>
    <t>TUBERT Ivó</t>
  </si>
  <si>
    <t>TUBERT Pep</t>
  </si>
  <si>
    <t>ALFONSO Pol</t>
  </si>
  <si>
    <t>PRIETO Pablo</t>
  </si>
  <si>
    <t>ALTAR Pau</t>
  </si>
  <si>
    <t>CLAVERÍA Sergi</t>
  </si>
  <si>
    <t>TOURÓN Ivan</t>
  </si>
  <si>
    <t>PICON Pol</t>
  </si>
  <si>
    <t>VEGA Alex</t>
  </si>
  <si>
    <t>COTS Lucas</t>
  </si>
  <si>
    <t>OCAÑA Joan Miquel</t>
  </si>
  <si>
    <t>CLADELLAS Oriol</t>
  </si>
  <si>
    <t>BATET Pol</t>
  </si>
  <si>
    <t>TORREZ Sean Marc</t>
  </si>
  <si>
    <t>CIVIT Ramon</t>
  </si>
  <si>
    <t>DOMINGUEZ Pablo</t>
  </si>
  <si>
    <t>CASTANYER Martí</t>
  </si>
  <si>
    <t>NAVARRO Arnau</t>
  </si>
  <si>
    <t>CHEN Xujiaen</t>
  </si>
  <si>
    <t>FAUSTINO Ramon</t>
  </si>
  <si>
    <t>ALBARILLA Carlos</t>
  </si>
  <si>
    <t>MARAÑA Pau</t>
  </si>
  <si>
    <t>WEN Yisong</t>
  </si>
  <si>
    <t>SHYPSHA Renata</t>
  </si>
  <si>
    <t>BENET Elsa</t>
  </si>
  <si>
    <t>JIMENEZ Ivan</t>
  </si>
  <si>
    <t>ESTELLE Irene</t>
  </si>
  <si>
    <t>COLLELL Eduard</t>
  </si>
  <si>
    <t>GARCIA Juan Jose</t>
  </si>
  <si>
    <t>IGUAL Paula</t>
  </si>
  <si>
    <t>BRIONES Luis</t>
  </si>
  <si>
    <t>NUÑEZ Roc</t>
  </si>
  <si>
    <t>BONALUQUE Manuel</t>
  </si>
  <si>
    <t>MUÑOZ Joan</t>
  </si>
  <si>
    <t>BOADA Marti</t>
  </si>
  <si>
    <t>JIMÉNEZ Francisco</t>
  </si>
  <si>
    <t>PANADÈS Jordi</t>
  </si>
  <si>
    <t>LARREGOLA Nil</t>
  </si>
  <si>
    <t>CAU Maria</t>
  </si>
  <si>
    <t>FARRÉ Èlia</t>
  </si>
  <si>
    <t>FARRÉ Ares</t>
  </si>
  <si>
    <t>BUIXÓ Carles</t>
  </si>
  <si>
    <t>MARTINEZ Jordi</t>
  </si>
  <si>
    <t>DIPOLLINA Giulia</t>
  </si>
  <si>
    <t>CARBONELL John Lee</t>
  </si>
  <si>
    <t>GARCIA Oscar</t>
  </si>
  <si>
    <t>PAREDES Nil</t>
  </si>
  <si>
    <t>FARELL Roger</t>
  </si>
  <si>
    <t>TINNERELLO Emma</t>
  </si>
  <si>
    <t>AGUDO Marcel</t>
  </si>
  <si>
    <t>CARRO Sofia</t>
  </si>
  <si>
    <t>CASANOVAS Aina</t>
  </si>
  <si>
    <t>PALAO Julia</t>
  </si>
  <si>
    <t>CRUZ Juan</t>
  </si>
  <si>
    <t>POCH Joel</t>
  </si>
  <si>
    <t>MUR Francisco</t>
  </si>
  <si>
    <t>OCHOA Francisco Javier</t>
  </si>
  <si>
    <t>JIMENEZ Alvaro</t>
  </si>
  <si>
    <t>ESTIVILL Cristina</t>
  </si>
  <si>
    <t>SOLER Blai</t>
  </si>
  <si>
    <t>CASTELLÓ Marc</t>
  </si>
  <si>
    <t>BAUSACH Gerard</t>
  </si>
  <si>
    <t>BARTOLÍ Jordina</t>
  </si>
  <si>
    <t>RAMÍREZ Joan</t>
  </si>
  <si>
    <t>AGUILERA Marta</t>
  </si>
  <si>
    <t>LAUNAIS Bruno</t>
  </si>
  <si>
    <t>QUINTERO Bethany Lyn</t>
  </si>
  <si>
    <t>ROJAS Raul</t>
  </si>
  <si>
    <t>CAÑELLAS Joan</t>
  </si>
  <si>
    <t>POPESCU Catalin</t>
  </si>
  <si>
    <t>HERNÁNDEZ Adrià</t>
  </si>
  <si>
    <t>CALVO Iker</t>
  </si>
  <si>
    <t>ROBLES Genis</t>
  </si>
  <si>
    <t>FERRÉ Marcel</t>
  </si>
  <si>
    <t>HERNÁNDEZ Pol</t>
  </si>
  <si>
    <t>ZOU Tian Qi</t>
  </si>
  <si>
    <t>ZOU Tian Xiang</t>
  </si>
  <si>
    <t>WINFRED Jansen</t>
  </si>
  <si>
    <t>ALVAREZ Oscar</t>
  </si>
  <si>
    <t>TORRENTS Joan</t>
  </si>
  <si>
    <t>AREVALO Pol</t>
  </si>
  <si>
    <t>PRUNES Alfred</t>
  </si>
  <si>
    <t>JIMENEZ Marti</t>
  </si>
  <si>
    <t>CRESPO Diego</t>
  </si>
  <si>
    <t>LAGRAÑA Mariano</t>
  </si>
  <si>
    <t>COSTA Guerau</t>
  </si>
  <si>
    <t>RODRIGUEZ Alba</t>
  </si>
  <si>
    <t>PUIG Jordi</t>
  </si>
  <si>
    <t>MAIMÓ Xavier</t>
  </si>
  <si>
    <t>FORMENTÍ Marc</t>
  </si>
  <si>
    <t>ROMERO Iván</t>
  </si>
  <si>
    <t>SORRIBES Vica</t>
  </si>
  <si>
    <t>CARBONELL Tura</t>
  </si>
  <si>
    <t>FABREGAT Jordi</t>
  </si>
  <si>
    <t>PUJOL Lluis</t>
  </si>
  <si>
    <t>PUIG Eloi</t>
  </si>
  <si>
    <t>EXPÓSITO Joan</t>
  </si>
  <si>
    <t>CABRERA Iker</t>
  </si>
  <si>
    <t>CANDALES Roberto</t>
  </si>
  <si>
    <t>XIA Nide</t>
  </si>
  <si>
    <t>BONILLO Jan</t>
  </si>
  <si>
    <t>MARTINEZ Luis</t>
  </si>
  <si>
    <t>GONZÀLEZ David</t>
  </si>
  <si>
    <t>RESPALDO Ruben</t>
  </si>
  <si>
    <t>LIMACHE Elias</t>
  </si>
  <si>
    <t>OLIVÉ Oriol</t>
  </si>
  <si>
    <t>OLIVÉ Naim</t>
  </si>
  <si>
    <t>ESCORZA Javier</t>
  </si>
  <si>
    <t>ESCORZA Daniel</t>
  </si>
  <si>
    <t>GRAÑEN Sergi</t>
  </si>
  <si>
    <t>VAZQUEZ Gabriel</t>
  </si>
  <si>
    <t>GOMEZ David</t>
  </si>
  <si>
    <t>LEPONT Salome</t>
  </si>
  <si>
    <t>GUTIÉRREZ Ramiro Francisco</t>
  </si>
  <si>
    <t>KISHCHUK Nazarii</t>
  </si>
  <si>
    <t>ESPOSITO Andres Enrique</t>
  </si>
  <si>
    <t>KOLISH Anastasiia</t>
  </si>
  <si>
    <t>CARDONA Eduard</t>
  </si>
  <si>
    <t>DOLZ Ricard</t>
  </si>
  <si>
    <t>VILA Guillem</t>
  </si>
  <si>
    <t>GONZALEZ Pau</t>
  </si>
  <si>
    <t>SOUCHARD Benjamin</t>
  </si>
  <si>
    <t>IBORRA Alexis</t>
  </si>
  <si>
    <t>FREUDENTHAL Víctor</t>
  </si>
  <si>
    <t>MOYA Marina</t>
  </si>
  <si>
    <t>RESTREPO Diego Farith</t>
  </si>
  <si>
    <t>CARO Pablo</t>
  </si>
  <si>
    <t>PLANES Arnau</t>
  </si>
  <si>
    <t>GRACIA Jordi</t>
  </si>
  <si>
    <t>CUEVAS Joan Manel</t>
  </si>
  <si>
    <t>LLOS Berta</t>
  </si>
  <si>
    <t>MORERA Arnau</t>
  </si>
  <si>
    <t>POCURULL Gerard</t>
  </si>
  <si>
    <t>ROCA Joel</t>
  </si>
  <si>
    <t>CARAZA Claudio Jose</t>
  </si>
  <si>
    <t>NANA Isaac</t>
  </si>
  <si>
    <t>PLANCHETTE Xavier</t>
  </si>
  <si>
    <t>PACHECO Jordi</t>
  </si>
  <si>
    <t>ARGENTE Francesc</t>
  </si>
  <si>
    <t>BORDAS Mateu</t>
  </si>
  <si>
    <t>COBELA Antonio</t>
  </si>
  <si>
    <t>PEREZ Ivan</t>
  </si>
  <si>
    <t>PARIS Jordi</t>
  </si>
  <si>
    <t>GIMENEZ Ricard</t>
  </si>
  <si>
    <t>RUSCA Domingo</t>
  </si>
  <si>
    <t>PICH Guillem</t>
  </si>
  <si>
    <t>MENDEZ Gil</t>
  </si>
  <si>
    <t>FLORES Axel</t>
  </si>
  <si>
    <t>CARO David</t>
  </si>
  <si>
    <t>HERNANDEZ Didac</t>
  </si>
  <si>
    <t>FLORES Jesus</t>
  </si>
  <si>
    <t>FONTANET Manel</t>
  </si>
  <si>
    <t>GARCIA Juan</t>
  </si>
  <si>
    <t>GRAS Joan</t>
  </si>
  <si>
    <t>GUIXARÓ Ferran</t>
  </si>
  <si>
    <t>MORÓN Manuel</t>
  </si>
  <si>
    <t>MORÓN Daniel</t>
  </si>
  <si>
    <t>AMIGO Juan Carlos</t>
  </si>
  <si>
    <t>GALLEGO David</t>
  </si>
  <si>
    <t>CLEMENTE Victor</t>
  </si>
  <si>
    <t>ZAMORA Pedro Jose</t>
  </si>
  <si>
    <t>CAREY Charlotte</t>
  </si>
  <si>
    <t>YEH Chih-Wei</t>
  </si>
  <si>
    <t>ALARCO Jorge</t>
  </si>
  <si>
    <t>ABELLA Rubén</t>
  </si>
  <si>
    <t>BOLTA Pep</t>
  </si>
  <si>
    <t>MARTINEZ Francisco</t>
  </si>
  <si>
    <t>GOMEZ Àlex</t>
  </si>
  <si>
    <t>MONTERDE Laya</t>
  </si>
  <si>
    <t>FABREGAT Angel</t>
  </si>
  <si>
    <t>BANGAU Daniel</t>
  </si>
  <si>
    <t>MORATA Aitor</t>
  </si>
  <si>
    <t>QUEROL David</t>
  </si>
  <si>
    <t>GONCEAR Nina</t>
  </si>
  <si>
    <t>RIVERA Juanjo</t>
  </si>
  <si>
    <t>VAZQUEZ Manuel</t>
  </si>
  <si>
    <t>AROCAS Alba</t>
  </si>
  <si>
    <t>TEMPORAL Ricardo</t>
  </si>
  <si>
    <t>HORMIGON Aniol</t>
  </si>
  <si>
    <t>TKANOV Oleksiy</t>
  </si>
  <si>
    <t>GOBERN Josep Mª</t>
  </si>
  <si>
    <t>LOMBARTE Salvador</t>
  </si>
  <si>
    <t>MENDOZA Laura</t>
  </si>
  <si>
    <t>SERRET Joan</t>
  </si>
  <si>
    <t>PINHO Diogo José Dos Santos</t>
  </si>
  <si>
    <t>REQUENA Diego</t>
  </si>
  <si>
    <t>SABARCA</t>
  </si>
  <si>
    <t>NOGUÉ Albert</t>
  </si>
  <si>
    <t>MORENO Jose Anonio</t>
  </si>
  <si>
    <t>BORDAS Gemma</t>
  </si>
  <si>
    <t>RIBAS Josep</t>
  </si>
  <si>
    <t>RIBOT Adria</t>
  </si>
  <si>
    <t>GARCÍA Jordi</t>
  </si>
  <si>
    <t>MANZANO Francisco</t>
  </si>
  <si>
    <t>GRANATELLO Lucas Leopoldo</t>
  </si>
  <si>
    <t>ROS Marcel</t>
  </si>
  <si>
    <t>AMAYA Abel</t>
  </si>
  <si>
    <t>POCH Jordi</t>
  </si>
  <si>
    <t>TRINCA Ionel</t>
  </si>
  <si>
    <t>SERRA Pol</t>
  </si>
  <si>
    <t>FINESTRES Ian</t>
  </si>
  <si>
    <t>LÓPEZ Martí</t>
  </si>
  <si>
    <t>NEREU Xavier</t>
  </si>
  <si>
    <t>PEÑARANDO Xavier</t>
  </si>
  <si>
    <t>PARASCHIV Zorel-Mihaita</t>
  </si>
  <si>
    <t>SERRES Ramon</t>
  </si>
  <si>
    <t>PONS Nil</t>
  </si>
  <si>
    <t>MASDEU Miquel</t>
  </si>
  <si>
    <t>VAL Berenguer</t>
  </si>
  <si>
    <t>AMANTIA Liam</t>
  </si>
  <si>
    <t>NADAL Met</t>
  </si>
  <si>
    <t>CUÉLLAR Salva</t>
  </si>
  <si>
    <t>CHICA Eugenio</t>
  </si>
  <si>
    <t>AGUILERA Alejandro</t>
  </si>
  <si>
    <t>CANALES Biel</t>
  </si>
  <si>
    <t>GUERRERO John Stiven</t>
  </si>
  <si>
    <t>ALFON Alex</t>
  </si>
  <si>
    <t>MURIEL Pau</t>
  </si>
  <si>
    <t>CULUBRET David</t>
  </si>
  <si>
    <t>SOLA Leonor</t>
  </si>
  <si>
    <t>GRATACÒS Pol</t>
  </si>
  <si>
    <t>ALEMANY Pere</t>
  </si>
  <si>
    <t>MORENTE Adria</t>
  </si>
  <si>
    <t>PAGÈS Mireia</t>
  </si>
  <si>
    <t>PAGÈS Pere</t>
  </si>
  <si>
    <t>CALVENTUS Eloi</t>
  </si>
  <si>
    <t>VILASECA Roc</t>
  </si>
  <si>
    <t>PEIX Jordi</t>
  </si>
  <si>
    <t>ALARCON Biel</t>
  </si>
  <si>
    <t>MUÑOZ Matias</t>
  </si>
  <si>
    <t>PERERA Ivan</t>
  </si>
  <si>
    <t>CABARROCAS Pau</t>
  </si>
  <si>
    <t>CARMONA Daniel</t>
  </si>
  <si>
    <t>FRESQUET Pol</t>
  </si>
  <si>
    <t>CAMPOS Ivan</t>
  </si>
  <si>
    <t>SANCHEZ Hector</t>
  </si>
  <si>
    <t>MOTA Alex</t>
  </si>
  <si>
    <t>GUIRAO Víctor</t>
  </si>
  <si>
    <t>VILA Josep</t>
  </si>
  <si>
    <t>VICTORIO Francesc</t>
  </si>
  <si>
    <t>TORRENTS Helena</t>
  </si>
  <si>
    <t>TRICAS Xènia</t>
  </si>
  <si>
    <t>BENAVENTE Nil</t>
  </si>
  <si>
    <t>SAÑUDO Joel</t>
  </si>
  <si>
    <t>CIVIT Genís</t>
  </si>
  <si>
    <t>ROIG Albert</t>
  </si>
  <si>
    <t>RAYCHEV Krum</t>
  </si>
  <si>
    <t>RODRIGUEZ Jofre Josep</t>
  </si>
  <si>
    <t>PÉREZ Aniol</t>
  </si>
  <si>
    <t>PUIGVERT Bernat</t>
  </si>
  <si>
    <t>MARTINEZ Didac</t>
  </si>
  <si>
    <t>BARGAY Ausiàs</t>
  </si>
  <si>
    <t>SACRISTAN Jan Zhuo</t>
  </si>
  <si>
    <t>RUIZ Guillem</t>
  </si>
  <si>
    <t>MARTINO Matias</t>
  </si>
  <si>
    <t>AMARGANT Eric</t>
  </si>
  <si>
    <t>RODRIGUEZ Leo</t>
  </si>
  <si>
    <t>TORT Pau</t>
  </si>
  <si>
    <t>LOPEZ-CEPERO Josep Maria</t>
  </si>
  <si>
    <t>BOUCHNAFA Yassir</t>
  </si>
  <si>
    <t>MARTÍ Victor</t>
  </si>
  <si>
    <t>ARCOS Adrià</t>
  </si>
  <si>
    <t>GUIRAO Jordi</t>
  </si>
  <si>
    <t>RODRÍGUEZ Ariadna</t>
  </si>
  <si>
    <t>ALONSO Pelayo</t>
  </si>
  <si>
    <t>FRANTZ Alex Noah</t>
  </si>
  <si>
    <t>BENET Adrià</t>
  </si>
  <si>
    <t>ALBA Jordi</t>
  </si>
  <si>
    <t>MOLINÉ Nico</t>
  </si>
  <si>
    <t>PONCE Lucas</t>
  </si>
  <si>
    <t>PARÉS Pau</t>
  </si>
  <si>
    <t>MAYOROV Ladimir</t>
  </si>
  <si>
    <t>AGUILAR Guillem</t>
  </si>
  <si>
    <t>PAWLOWSKY Lars</t>
  </si>
  <si>
    <t>PASCUAL Alexandre</t>
  </si>
  <si>
    <t>ALMAZAN Ruben</t>
  </si>
  <si>
    <t>GARCIA Edgar</t>
  </si>
  <si>
    <t>COLOMINAS Ivet</t>
  </si>
  <si>
    <t>CALLEJON Christian</t>
  </si>
  <si>
    <t>BOSCH Marc</t>
  </si>
  <si>
    <t>MIHALKO Jozsef</t>
  </si>
  <si>
    <t>VALLDEPEREZ David</t>
  </si>
  <si>
    <t>PIZA Sergio Andrés</t>
  </si>
  <si>
    <t>GARCIA Eudald</t>
  </si>
  <si>
    <t>CONESA Pau</t>
  </si>
  <si>
    <t>SABATÉ Biel</t>
  </si>
  <si>
    <t>DIAZ Pol</t>
  </si>
  <si>
    <t>PLANAS Oriol</t>
  </si>
  <si>
    <t>DOLS Jan</t>
  </si>
  <si>
    <t>GIBERT Jaume</t>
  </si>
  <si>
    <t>PUJADAS Joan</t>
  </si>
  <si>
    <t>MANZULLI Ainara</t>
  </si>
  <si>
    <t>MIRAS Pedro</t>
  </si>
  <si>
    <t>ESCRIBANO Edgar</t>
  </si>
  <si>
    <t>MORENO Eric Juan</t>
  </si>
  <si>
    <t>SANCHEZ Victor</t>
  </si>
  <si>
    <t>GALLEGOS Roi</t>
  </si>
  <si>
    <t>RIERA Misha</t>
  </si>
  <si>
    <t>BAKSEJEV Vadim</t>
  </si>
  <si>
    <t>MELKYANUS Fernando</t>
  </si>
  <si>
    <t>ROVIRA Albert</t>
  </si>
  <si>
    <t>AYMERICH Oriol</t>
  </si>
  <si>
    <t>MUR Ot</t>
  </si>
  <si>
    <t>MIR Jordi</t>
  </si>
  <si>
    <t>BLIZNET Olga</t>
  </si>
  <si>
    <t>ARDEVOL Ariadna</t>
  </si>
  <si>
    <t>ALDEA Pol</t>
  </si>
  <si>
    <t>BOSCH Biel</t>
  </si>
  <si>
    <t>FERNANDEZ Hugo</t>
  </si>
  <si>
    <t>DELGADO Alejandro</t>
  </si>
  <si>
    <t>SAEZ Nil</t>
  </si>
  <si>
    <t>GONZALEZ Isaac</t>
  </si>
  <si>
    <t>CASAPONSA Xevi</t>
  </si>
  <si>
    <t>RUBIÓ Guillem</t>
  </si>
  <si>
    <t>MARTÍNEZ Bruno</t>
  </si>
  <si>
    <t>XANDRI Oriol</t>
  </si>
  <si>
    <t>ZHOU Yu</t>
  </si>
  <si>
    <t>BONILLA Manuel</t>
  </si>
  <si>
    <t>SOLER Pau</t>
  </si>
  <si>
    <t>GARANGOU Adrià</t>
  </si>
  <si>
    <t>MARTÍNEZ Roger</t>
  </si>
  <si>
    <t>CASTILLA Hugo</t>
  </si>
  <si>
    <t>CASTAÑO Cristina</t>
  </si>
  <si>
    <t>GUILLÉN Lucía</t>
  </si>
  <si>
    <t>PRIETO Arnau</t>
  </si>
  <si>
    <t>CAMPOS Carlos</t>
  </si>
  <si>
    <t>PUJALES Victor</t>
  </si>
  <si>
    <t>SERRANO Àlvaro</t>
  </si>
  <si>
    <t>TORRENTS Laura</t>
  </si>
  <si>
    <t>SOLA Roger</t>
  </si>
  <si>
    <t>MALYSH Miroslav</t>
  </si>
  <si>
    <t>MAKHARASHVILI Irakli</t>
  </si>
  <si>
    <t>GONZÁLEZ Martina</t>
  </si>
  <si>
    <t>MATEUS Jofre</t>
  </si>
  <si>
    <t>JIMÉNEZ Ian</t>
  </si>
  <si>
    <t>CAIXÀS Marc</t>
  </si>
  <si>
    <t>BONELL Alain</t>
  </si>
  <si>
    <t>BOUDEY Vincent</t>
  </si>
  <si>
    <t>SANCHEZ Sonia</t>
  </si>
  <si>
    <t>PUIGSUBIRA Eloy</t>
  </si>
  <si>
    <t>REYNA Romaric</t>
  </si>
  <si>
    <t>CORDEIRO Kevin</t>
  </si>
  <si>
    <t>PARRAS Jose</t>
  </si>
  <si>
    <t>NAVARRO Laia</t>
  </si>
  <si>
    <t>HEREDIA Jesus</t>
  </si>
  <si>
    <t>FERRER Jordi</t>
  </si>
  <si>
    <t>SANZ Jaume</t>
  </si>
  <si>
    <t>FREIXENET Arnau</t>
  </si>
  <si>
    <t>ALEJANDRO Cesc</t>
  </si>
  <si>
    <t>LOMBERA Blai</t>
  </si>
  <si>
    <t>ALEJANDRO Marc</t>
  </si>
  <si>
    <t>JIANG Zhu</t>
  </si>
  <si>
    <t>DEL BOSQUE Fermin</t>
  </si>
  <si>
    <t>CASTAGNA Agustin F.</t>
  </si>
  <si>
    <t>TRULLOLS Eduard</t>
  </si>
  <si>
    <t>MARHIC Gael Sylvain</t>
  </si>
  <si>
    <t>GHASEMI Soheil</t>
  </si>
  <si>
    <t>MORELL Jan</t>
  </si>
  <si>
    <t>MARTIN Izan</t>
  </si>
  <si>
    <t>VIZCAINO Javier</t>
  </si>
  <si>
    <t>COMAS Jaime</t>
  </si>
  <si>
    <t>MARTIN Teo</t>
  </si>
  <si>
    <t>TERRADELLAS Oriol</t>
  </si>
  <si>
    <t>CRESPIERA Gerard</t>
  </si>
  <si>
    <t>TERRADELLAS Jordi</t>
  </si>
  <si>
    <t>RAMÍREZ Rafael</t>
  </si>
  <si>
    <t>PLANAS Javier</t>
  </si>
  <si>
    <t>PEREZ Guillem</t>
  </si>
  <si>
    <t>AGUILAR Antoni</t>
  </si>
  <si>
    <t>PETRAGUE Alain Andre</t>
  </si>
  <si>
    <t>EXPÓSITO Toni</t>
  </si>
  <si>
    <t>PIÑAR Ricard</t>
  </si>
  <si>
    <t>VILANOVA Helena</t>
  </si>
  <si>
    <t>WOLLMER Sebastian</t>
  </si>
  <si>
    <t>ALDECOA Martí</t>
  </si>
  <si>
    <t>VERDEJO Adria</t>
  </si>
  <si>
    <t>LOPEZ Alfonso Ramon</t>
  </si>
  <si>
    <t>PALLARÈS Josep</t>
  </si>
  <si>
    <t>GALLEGOS Jordi</t>
  </si>
  <si>
    <t>FERNANDEZ Laura</t>
  </si>
  <si>
    <t>GÓMEZ Carles</t>
  </si>
  <si>
    <t>GRANADOS Joan</t>
  </si>
  <si>
    <t>JAIME Miquel</t>
  </si>
  <si>
    <t>ALBADALEJO Ramon</t>
  </si>
  <si>
    <t>SERRA Nil</t>
  </si>
  <si>
    <t>PASCU Daniel</t>
  </si>
  <si>
    <t>LOPEZ Raul Roberto</t>
  </si>
  <si>
    <t>VALLEJO Tiago</t>
  </si>
  <si>
    <t>FORNELLS Abril</t>
  </si>
  <si>
    <t>BELLA Carlos</t>
  </si>
  <si>
    <t>CASELLAS Jordi</t>
  </si>
  <si>
    <t>LLINÀS Isabel</t>
  </si>
  <si>
    <t>LLINÀS Georgina</t>
  </si>
  <si>
    <t>GEBELLÍ Josep Maria</t>
  </si>
  <si>
    <t>DEKKER Hans</t>
  </si>
  <si>
    <t>BLANCO Alonso</t>
  </si>
  <si>
    <t>GENOVES Jordi</t>
  </si>
  <si>
    <t>CLÈRIES Martí</t>
  </si>
  <si>
    <t>SCHAFER Christian Martin</t>
  </si>
  <si>
    <t>BALAGUER Rafel</t>
  </si>
  <si>
    <t>MARÍN Àngel</t>
  </si>
  <si>
    <t>GUANTER Arnau</t>
  </si>
  <si>
    <t>TRALLERO Ona</t>
  </si>
  <si>
    <t>RIVERA Asier</t>
  </si>
  <si>
    <t>SAGRERA Maika</t>
  </si>
  <si>
    <t>LUCENA Abraham</t>
  </si>
  <si>
    <t>HOSPITAL Txomin</t>
  </si>
  <si>
    <t>TORRENTS Raul</t>
  </si>
  <si>
    <t>BORAU Joan</t>
  </si>
  <si>
    <t>PEINADO Eduard</t>
  </si>
  <si>
    <t>TÉLLEZ Teo</t>
  </si>
  <si>
    <t>MOMBIELA Maria Pilar</t>
  </si>
  <si>
    <t>BORDAS Mònica</t>
  </si>
  <si>
    <t>DUEÑAS Adrian</t>
  </si>
  <si>
    <t>PEREZ Gonzalo</t>
  </si>
  <si>
    <t>CANOVAS Jan</t>
  </si>
  <si>
    <t>LEON Israel</t>
  </si>
  <si>
    <t>SORLI Pau</t>
  </si>
  <si>
    <t>RIEMBAU Jordi</t>
  </si>
  <si>
    <t>CAYELLAS Carla</t>
  </si>
  <si>
    <t>MOYA Marcel</t>
  </si>
  <si>
    <t>ROMAN Adrian</t>
  </si>
  <si>
    <t>RECHE Alex</t>
  </si>
  <si>
    <t>MATEI Robert Mihai</t>
  </si>
  <si>
    <t>OSUNA Juan</t>
  </si>
  <si>
    <t>OSUNA Raul</t>
  </si>
  <si>
    <t>TORROJA Jordi</t>
  </si>
  <si>
    <t>SOLÉ Andreu</t>
  </si>
  <si>
    <t>COSTA Alèxia</t>
  </si>
  <si>
    <t>BALLESTER Anna</t>
  </si>
  <si>
    <t>ALVAREZ Adrià</t>
  </si>
  <si>
    <t>BESORA Pol</t>
  </si>
  <si>
    <t>BESORA Jordi</t>
  </si>
  <si>
    <t>REYES Joel</t>
  </si>
  <si>
    <t>VILELLA Marti</t>
  </si>
  <si>
    <t>GIMENEZ Eric</t>
  </si>
  <si>
    <t>LOPEZ Iker</t>
  </si>
  <si>
    <t>CERDA Lucia</t>
  </si>
  <si>
    <t>YAMADA Jessica</t>
  </si>
  <si>
    <t>VLADYKINA Elizaveta</t>
  </si>
  <si>
    <t>GRUNDISCH Carole</t>
  </si>
  <si>
    <t>FERNANDEZ Carlos Alonso</t>
  </si>
  <si>
    <t>ABUIN Roger</t>
  </si>
  <si>
    <t>GARCÍA Laura</t>
  </si>
  <si>
    <t>MAÑARICUA Bertran</t>
  </si>
  <si>
    <t>BADIA Anna</t>
  </si>
  <si>
    <t>OLENZKA-DZIENIEL Aneta Justyna</t>
  </si>
  <si>
    <t>SOLSONA Jordi</t>
  </si>
  <si>
    <t>YARASHENKA Vadim</t>
  </si>
  <si>
    <t>BRODD Viktor Sven Erik</t>
  </si>
  <si>
    <t>ANDRADE Joao Pedro</t>
  </si>
  <si>
    <t>RISTO Jakob</t>
  </si>
  <si>
    <t>THOMAS Chloe Anna</t>
  </si>
  <si>
    <t>SAINZ Josep Ramon</t>
  </si>
  <si>
    <t>BRANDON Arnau</t>
  </si>
  <si>
    <t>ÚBEDA Núria</t>
  </si>
  <si>
    <t>ALVAREZ Iker</t>
  </si>
  <si>
    <t>MATTSSON Tony Michael</t>
  </si>
  <si>
    <t>ALDEA Javier</t>
  </si>
  <si>
    <t>MACIA David</t>
  </si>
  <si>
    <t>GARRALLA Pep</t>
  </si>
  <si>
    <t>DEL VISO Leo</t>
  </si>
  <si>
    <t>GACIA Jan</t>
  </si>
  <si>
    <t>JIMENEZ Nahuel</t>
  </si>
  <si>
    <t>MARTINEAU Izia</t>
  </si>
  <si>
    <t>GARCIA Santiago</t>
  </si>
  <si>
    <t>CADENAS Pere</t>
  </si>
  <si>
    <t>LIU Ethan</t>
  </si>
  <si>
    <t>GARRABOU Quim</t>
  </si>
  <si>
    <t>FRIAS Pol</t>
  </si>
  <si>
    <t>MARQUES Anna</t>
  </si>
  <si>
    <t>FONT Jaume Miquel</t>
  </si>
  <si>
    <t>HARO Josep</t>
  </si>
  <si>
    <t>TOLEDO Michael</t>
  </si>
  <si>
    <t>FRAGA Ignacio</t>
  </si>
  <si>
    <t>BAENA Alex</t>
  </si>
  <si>
    <t>MARKOVIC Luka</t>
  </si>
  <si>
    <t>ELBEIALY Mohamed Ahmed Elsayed Ahmed</t>
  </si>
  <si>
    <t>SALPIN Anaïs</t>
  </si>
  <si>
    <t>RIUMBAU Jordi</t>
  </si>
  <si>
    <t>SÁNCHEZ Jordi</t>
  </si>
  <si>
    <t>INSCRIPCIONS A L'OPEN CATALUNYA 2020/2021 - 1a FASE</t>
  </si>
  <si>
    <t>(15 i 16 de maig de 2021)</t>
  </si>
  <si>
    <t>POSEU NÚM PERSONAL</t>
  </si>
  <si>
    <t>AQUÍ HA D'APAREIXER NOM</t>
  </si>
  <si>
    <t>SX</t>
  </si>
  <si>
    <t>ANY NAIX</t>
  </si>
  <si>
    <t>CODI</t>
  </si>
  <si>
    <t>EDAT 20/21</t>
  </si>
  <si>
    <t>VET</t>
  </si>
  <si>
    <t>S23</t>
  </si>
  <si>
    <t>S21</t>
  </si>
  <si>
    <t>JUV</t>
  </si>
  <si>
    <t>INF</t>
  </si>
  <si>
    <t>ALE</t>
  </si>
  <si>
    <t>BEN</t>
  </si>
  <si>
    <t>PRE</t>
  </si>
  <si>
    <t>EDA</t>
  </si>
  <si>
    <t>LLIC</t>
  </si>
  <si>
    <t>20 / Apr / 2021</t>
  </si>
  <si>
    <t>Inscripcions</t>
  </si>
  <si>
    <t>Estat</t>
  </si>
  <si>
    <t>Id Inscripció</t>
  </si>
  <si>
    <t>Codi menor</t>
  </si>
  <si>
    <t>Nom</t>
  </si>
  <si>
    <t>Cognoms</t>
  </si>
  <si>
    <t>Codi Lliga</t>
  </si>
  <si>
    <t>Club</t>
  </si>
  <si>
    <t>Data de naixement</t>
  </si>
  <si>
    <t>Sexe</t>
  </si>
  <si>
    <t>Nom Competició</t>
  </si>
  <si>
    <t>Arxivada</t>
  </si>
  <si>
    <t>Data Validesa</t>
  </si>
  <si>
    <t>Data Introducció</t>
  </si>
  <si>
    <t>Quota Inscripció</t>
  </si>
  <si>
    <t>Codi Albarà</t>
  </si>
  <si>
    <t>Agrupació</t>
  </si>
  <si>
    <t>Tramitada</t>
  </si>
  <si>
    <t>7441</t>
  </si>
  <si>
    <t>13964</t>
  </si>
  <si>
    <t>ORIOL</t>
  </si>
  <si>
    <t>XANDRI AYALA</t>
  </si>
  <si>
    <t>OC1F</t>
  </si>
  <si>
    <t>CTT VALLS DE TORROELLA</t>
  </si>
  <si>
    <t>Masculí</t>
  </si>
  <si>
    <t>OPEN CATALUNYA 1F</t>
  </si>
  <si>
    <t>No</t>
  </si>
  <si>
    <t>57205</t>
  </si>
  <si>
    <t>OPEN CATALUNYA</t>
  </si>
  <si>
    <t>7442</t>
  </si>
  <si>
    <t>13165</t>
  </si>
  <si>
    <t>AXEL</t>
  </si>
  <si>
    <t>FLORES MUJAL</t>
  </si>
  <si>
    <t>7443</t>
  </si>
  <si>
    <t>13164</t>
  </si>
  <si>
    <t>GIL</t>
  </si>
  <si>
    <t>MENDEZ MOLERO</t>
  </si>
  <si>
    <t>7444</t>
  </si>
  <si>
    <t>13163</t>
  </si>
  <si>
    <t>GUILLEM</t>
  </si>
  <si>
    <t>PICH SERRA</t>
  </si>
  <si>
    <t>Facturada</t>
  </si>
  <si>
    <t>7405</t>
  </si>
  <si>
    <t>6755</t>
  </si>
  <si>
    <t>GABRIEL</t>
  </si>
  <si>
    <t>ORCERA FERNANDEZ</t>
  </si>
  <si>
    <t>CLUB GIMNÀSTIC</t>
  </si>
  <si>
    <t>56926</t>
  </si>
  <si>
    <t>7406</t>
  </si>
  <si>
    <t>13135</t>
  </si>
  <si>
    <t>GERARD</t>
  </si>
  <si>
    <t>POCURULL GARCIA</t>
  </si>
  <si>
    <t>7407</t>
  </si>
  <si>
    <t>12351</t>
  </si>
  <si>
    <t>IZAN</t>
  </si>
  <si>
    <t>BUENO MOYA</t>
  </si>
  <si>
    <t>7550</t>
  </si>
  <si>
    <t>5311</t>
  </si>
  <si>
    <t>PAU</t>
  </si>
  <si>
    <t>LLORET RIGAT</t>
  </si>
  <si>
    <t>CTT BADALONA</t>
  </si>
  <si>
    <t>56814</t>
  </si>
  <si>
    <t>7551</t>
  </si>
  <si>
    <t>10286</t>
  </si>
  <si>
    <t>DAVID</t>
  </si>
  <si>
    <t>RUESCAS ACEDO</t>
  </si>
  <si>
    <t>7553</t>
  </si>
  <si>
    <t>8722</t>
  </si>
  <si>
    <t>MARIONA</t>
  </si>
  <si>
    <t>BACHS GARRIGA</t>
  </si>
  <si>
    <t>Femení</t>
  </si>
  <si>
    <t>7554</t>
  </si>
  <si>
    <t>10049</t>
  </si>
  <si>
    <t>ADRIÀ</t>
  </si>
  <si>
    <t>MAROTO CASTILLEJO</t>
  </si>
  <si>
    <t>7555</t>
  </si>
  <si>
    <t>12392</t>
  </si>
  <si>
    <t>POL</t>
  </si>
  <si>
    <t>ALFONSO PRIOR</t>
  </si>
  <si>
    <t>7557</t>
  </si>
  <si>
    <t>12059</t>
  </si>
  <si>
    <t>SAÚL</t>
  </si>
  <si>
    <t>REQUENA MIGUEL</t>
  </si>
  <si>
    <t>7562</t>
  </si>
  <si>
    <t>13422</t>
  </si>
  <si>
    <t>GRATACÒS BERNABEU</t>
  </si>
  <si>
    <t>7570</t>
  </si>
  <si>
    <t>11032</t>
  </si>
  <si>
    <t>MARTÍ</t>
  </si>
  <si>
    <t>PUIGCORBÉ AMAT</t>
  </si>
  <si>
    <t>7571</t>
  </si>
  <si>
    <t>11283</t>
  </si>
  <si>
    <t>ARNAU</t>
  </si>
  <si>
    <t>RAVENTÓS MONTSERRAT</t>
  </si>
  <si>
    <t>7594</t>
  </si>
  <si>
    <t>14129</t>
  </si>
  <si>
    <t>LAIA</t>
  </si>
  <si>
    <t>NAVARRO LATORRE</t>
  </si>
  <si>
    <t>7596</t>
  </si>
  <si>
    <t>14226</t>
  </si>
  <si>
    <t>MIQUEL</t>
  </si>
  <si>
    <t>JAIME GRÍFOL</t>
  </si>
  <si>
    <t>7601</t>
  </si>
  <si>
    <t>14223</t>
  </si>
  <si>
    <t>JOAN</t>
  </si>
  <si>
    <t>GRANADOS GRÍFOL</t>
  </si>
  <si>
    <t>7602</t>
  </si>
  <si>
    <t>13299</t>
  </si>
  <si>
    <t>GEMMA</t>
  </si>
  <si>
    <t>BORDAS GROGUÉS</t>
  </si>
  <si>
    <t>7603</t>
  </si>
  <si>
    <t>6464</t>
  </si>
  <si>
    <t>MENINO SUREDA</t>
  </si>
  <si>
    <t>7668</t>
  </si>
  <si>
    <t>6742</t>
  </si>
  <si>
    <t>SERGI</t>
  </si>
  <si>
    <t>BOCANEGRA GALVÁN</t>
  </si>
  <si>
    <t>7669</t>
  </si>
  <si>
    <t>14346</t>
  </si>
  <si>
    <t>MÒNICA</t>
  </si>
  <si>
    <t>7670</t>
  </si>
  <si>
    <t>8640</t>
  </si>
  <si>
    <t>MARINA</t>
  </si>
  <si>
    <t>BUENO MARÍN</t>
  </si>
  <si>
    <t>7671</t>
  </si>
  <si>
    <t>3936</t>
  </si>
  <si>
    <t>MUÑOZ MALLOL</t>
  </si>
  <si>
    <t>7417</t>
  </si>
  <si>
    <t>12491</t>
  </si>
  <si>
    <t>7674</t>
  </si>
  <si>
    <t>7744</t>
  </si>
  <si>
    <t>EDUARD</t>
  </si>
  <si>
    <t>GARCIA SUBIRATS</t>
  </si>
  <si>
    <t>7419</t>
  </si>
  <si>
    <t>11280</t>
  </si>
  <si>
    <t>CARLOS</t>
  </si>
  <si>
    <t>MARTÍNEZ GONZÁLEZ</t>
  </si>
  <si>
    <t>7676</t>
  </si>
  <si>
    <t>10216</t>
  </si>
  <si>
    <t>TONI</t>
  </si>
  <si>
    <t>RODRÍGUEZ CASANOVAS</t>
  </si>
  <si>
    <t>7662</t>
  </si>
  <si>
    <t>4097</t>
  </si>
  <si>
    <t>ISAAC</t>
  </si>
  <si>
    <t>MUÑOZ BUSTO</t>
  </si>
  <si>
    <t>CTT BARCELONA</t>
  </si>
  <si>
    <t>56728</t>
  </si>
  <si>
    <t>7663</t>
  </si>
  <si>
    <t>6271</t>
  </si>
  <si>
    <t>CUCCINIELLO VILLALBA</t>
  </si>
  <si>
    <t>7664</t>
  </si>
  <si>
    <t>4732</t>
  </si>
  <si>
    <t>IGNASI</t>
  </si>
  <si>
    <t>PERONA GONZALVO</t>
  </si>
  <si>
    <t>7632</t>
  </si>
  <si>
    <t>10347</t>
  </si>
  <si>
    <t>ARAN</t>
  </si>
  <si>
    <t>BOUZA YERGA</t>
  </si>
  <si>
    <t>CTT GANXETS</t>
  </si>
  <si>
    <t>56727</t>
  </si>
  <si>
    <t>7633</t>
  </si>
  <si>
    <t>7239</t>
  </si>
  <si>
    <t>MARTINEZ MATEU</t>
  </si>
  <si>
    <t>7634</t>
  </si>
  <si>
    <t>10044</t>
  </si>
  <si>
    <t>CLAUDI</t>
  </si>
  <si>
    <t>LOPEZ DALMAU</t>
  </si>
  <si>
    <t>7635</t>
  </si>
  <si>
    <t>8199</t>
  </si>
  <si>
    <t>CASANOVAS ORIOL</t>
  </si>
  <si>
    <t>7636</t>
  </si>
  <si>
    <t>1533</t>
  </si>
  <si>
    <t>ALVARO</t>
  </si>
  <si>
    <t>BARRENECHE TOMÀS</t>
  </si>
  <si>
    <t>7637</t>
  </si>
  <si>
    <t>5747</t>
  </si>
  <si>
    <t>FERRAN</t>
  </si>
  <si>
    <t>BUSQUETS GONZALEZ</t>
  </si>
  <si>
    <t>7665</t>
  </si>
  <si>
    <t>11348</t>
  </si>
  <si>
    <t>LATORRE PARDO</t>
  </si>
  <si>
    <t>7666</t>
  </si>
  <si>
    <t>11345</t>
  </si>
  <si>
    <t>JORDI</t>
  </si>
  <si>
    <t>FERRATÉ AGUILAR</t>
  </si>
  <si>
    <t>7488</t>
  </si>
  <si>
    <t>12293</t>
  </si>
  <si>
    <t>ABRIL</t>
  </si>
  <si>
    <t>MASDEU MIR</t>
  </si>
  <si>
    <t>TT GIRONA CIUTAT</t>
  </si>
  <si>
    <t>56726</t>
  </si>
  <si>
    <t>7490</t>
  </si>
  <si>
    <t>13344</t>
  </si>
  <si>
    <t>NIL</t>
  </si>
  <si>
    <t>PONS ORPI</t>
  </si>
  <si>
    <t>7491</t>
  </si>
  <si>
    <t>13349</t>
  </si>
  <si>
    <t>BERENGUER</t>
  </si>
  <si>
    <t>VAL GONZALEZ</t>
  </si>
  <si>
    <t>7492</t>
  </si>
  <si>
    <t>13348</t>
  </si>
  <si>
    <t>GARCIA VICO</t>
  </si>
  <si>
    <t>7493</t>
  </si>
  <si>
    <t>6391</t>
  </si>
  <si>
    <t>PAREDES PARDO</t>
  </si>
  <si>
    <t>7524</t>
  </si>
  <si>
    <t>7978</t>
  </si>
  <si>
    <t>ANNA</t>
  </si>
  <si>
    <t>PUIGMOLE JIMENEZ</t>
  </si>
  <si>
    <t>TT CASSÀ</t>
  </si>
  <si>
    <t>56725</t>
  </si>
  <si>
    <t>7525</t>
  </si>
  <si>
    <t>8393</t>
  </si>
  <si>
    <t>BIEL</t>
  </si>
  <si>
    <t>FIGAROLA ALMIRALL</t>
  </si>
  <si>
    <t>7526</t>
  </si>
  <si>
    <t>9000</t>
  </si>
  <si>
    <t>BORRELL SERRA</t>
  </si>
  <si>
    <t>7527</t>
  </si>
  <si>
    <t>8050</t>
  </si>
  <si>
    <t>ELOI</t>
  </si>
  <si>
    <t>RUIZ PUEYO</t>
  </si>
  <si>
    <t>7528</t>
  </si>
  <si>
    <t>ANDREU</t>
  </si>
  <si>
    <t>7529</t>
  </si>
  <si>
    <t>7832</t>
  </si>
  <si>
    <t>LLUC</t>
  </si>
  <si>
    <t>CEBRIA BUSTOS</t>
  </si>
  <si>
    <t>7530</t>
  </si>
  <si>
    <t>4847</t>
  </si>
  <si>
    <t>PÈLACHS MONELL</t>
  </si>
  <si>
    <t>7531</t>
  </si>
  <si>
    <t>6767</t>
  </si>
  <si>
    <t>ROC</t>
  </si>
  <si>
    <t>7532</t>
  </si>
  <si>
    <t>10464</t>
  </si>
  <si>
    <t>ROGER</t>
  </si>
  <si>
    <t>POCH MARTINEZ</t>
  </si>
  <si>
    <t>7374</t>
  </si>
  <si>
    <t>12922</t>
  </si>
  <si>
    <t>ALBA</t>
  </si>
  <si>
    <t>RODRIGUEZ GALVAN</t>
  </si>
  <si>
    <t>CTT ATENEU POBLENOU</t>
  </si>
  <si>
    <t>56724</t>
  </si>
  <si>
    <t>7375</t>
  </si>
  <si>
    <t>11983</t>
  </si>
  <si>
    <t>ANA</t>
  </si>
  <si>
    <t>SANCHEZ CARMONA</t>
  </si>
  <si>
    <t>7409</t>
  </si>
  <si>
    <t>10782</t>
  </si>
  <si>
    <t>MARTÍNEZ LÁZARO</t>
  </si>
  <si>
    <t>CTT VALLS DEL NORD</t>
  </si>
  <si>
    <t>56723</t>
  </si>
  <si>
    <t>7320</t>
  </si>
  <si>
    <t>5607</t>
  </si>
  <si>
    <t>CARLES</t>
  </si>
  <si>
    <t>GUAL ROVIRA</t>
  </si>
  <si>
    <t>OC1FADA</t>
  </si>
  <si>
    <t>CTT CARDEDEU</t>
  </si>
  <si>
    <t>OPEN CAT ADAPTAT 1F</t>
  </si>
  <si>
    <t>56722</t>
  </si>
  <si>
    <t>7321</t>
  </si>
  <si>
    <t>8729</t>
  </si>
  <si>
    <t>FRANCESC</t>
  </si>
  <si>
    <t>MONSALVE CARBONELL</t>
  </si>
  <si>
    <t>7322</t>
  </si>
  <si>
    <t>8837</t>
  </si>
  <si>
    <t>ANTONIO JOSE</t>
  </si>
  <si>
    <t>CONSUEGRA LUPON</t>
  </si>
  <si>
    <t>7316</t>
  </si>
  <si>
    <t>56721</t>
  </si>
  <si>
    <t>7317</t>
  </si>
  <si>
    <t>4733</t>
  </si>
  <si>
    <t>ENRIC</t>
  </si>
  <si>
    <t>GUAL REDONDO</t>
  </si>
  <si>
    <t>7318</t>
  </si>
  <si>
    <t>1204</t>
  </si>
  <si>
    <t>AZCON JUTGLÀ</t>
  </si>
  <si>
    <t>7323</t>
  </si>
  <si>
    <t>7616</t>
  </si>
  <si>
    <t>CLAUDIA</t>
  </si>
  <si>
    <t>CASANOVA MONTPEYO</t>
  </si>
  <si>
    <t>7324</t>
  </si>
  <si>
    <t>12409</t>
  </si>
  <si>
    <t>IVAN</t>
  </si>
  <si>
    <t>TOURÓN DÍAZ</t>
  </si>
  <si>
    <t>7325</t>
  </si>
  <si>
    <t>12345</t>
  </si>
  <si>
    <t>JORDI MARTÍN</t>
  </si>
  <si>
    <t>7682</t>
  </si>
  <si>
    <t>12233</t>
  </si>
  <si>
    <t>FAUST</t>
  </si>
  <si>
    <t>SORNÍ ESCODA</t>
  </si>
  <si>
    <t>CTT TORTOSA</t>
  </si>
  <si>
    <t>56720</t>
  </si>
  <si>
    <t>7683</t>
  </si>
  <si>
    <t>12234</t>
  </si>
  <si>
    <t>7684</t>
  </si>
  <si>
    <t>8137</t>
  </si>
  <si>
    <t>JUAN</t>
  </si>
  <si>
    <t>MARTINEZ FONTANE</t>
  </si>
  <si>
    <t>7445</t>
  </si>
  <si>
    <t>11856</t>
  </si>
  <si>
    <t>SAMUEL</t>
  </si>
  <si>
    <t>NEVADO MORENO</t>
  </si>
  <si>
    <t>CETT ESPARREGUERA</t>
  </si>
  <si>
    <t>56719</t>
  </si>
  <si>
    <t>7446</t>
  </si>
  <si>
    <t>8074</t>
  </si>
  <si>
    <t>HECTOR</t>
  </si>
  <si>
    <t>PEDROSA JAEN</t>
  </si>
  <si>
    <t>7326</t>
  </si>
  <si>
    <t>8619</t>
  </si>
  <si>
    <t>AITOR</t>
  </si>
  <si>
    <t>SANZ RAMIREZ</t>
  </si>
  <si>
    <t>7327</t>
  </si>
  <si>
    <t>10388</t>
  </si>
  <si>
    <t>ALEX</t>
  </si>
  <si>
    <t>PAGE GALLART</t>
  </si>
  <si>
    <t>7328</t>
  </si>
  <si>
    <t>7184</t>
  </si>
  <si>
    <t>EDGAR</t>
  </si>
  <si>
    <t>MATARO CARDENAL</t>
  </si>
  <si>
    <t>7329</t>
  </si>
  <si>
    <t>7343</t>
  </si>
  <si>
    <t>ERIC</t>
  </si>
  <si>
    <t>CINTAS ORTEGA</t>
  </si>
  <si>
    <t>7330</t>
  </si>
  <si>
    <t>7542</t>
  </si>
  <si>
    <t>CUADRADO MURILLO</t>
  </si>
  <si>
    <t>7331</t>
  </si>
  <si>
    <t>10312</t>
  </si>
  <si>
    <t>QUESADA GENDRA</t>
  </si>
  <si>
    <t>7678</t>
  </si>
  <si>
    <t>7882</t>
  </si>
  <si>
    <t>MAS FONT</t>
  </si>
  <si>
    <t>7692</t>
  </si>
  <si>
    <t>1994</t>
  </si>
  <si>
    <t>MANUEL</t>
  </si>
  <si>
    <t>MENAL MONTUEGA</t>
  </si>
  <si>
    <t>MASQUEFA TTC</t>
  </si>
  <si>
    <t>56718</t>
  </si>
  <si>
    <t>7693</t>
  </si>
  <si>
    <t>6500</t>
  </si>
  <si>
    <t>DIDAC</t>
  </si>
  <si>
    <t>SANCHEZ VALIENTE</t>
  </si>
  <si>
    <t>7694</t>
  </si>
  <si>
    <t>7589</t>
  </si>
  <si>
    <t>POUL IGNASI</t>
  </si>
  <si>
    <t>BUENO MATAS</t>
  </si>
  <si>
    <t>7695</t>
  </si>
  <si>
    <t>4525</t>
  </si>
  <si>
    <t>CID ALBIOL</t>
  </si>
  <si>
    <t>7630</t>
  </si>
  <si>
    <t>10037</t>
  </si>
  <si>
    <t>JESUS</t>
  </si>
  <si>
    <t>RASPALL GABARRI</t>
  </si>
  <si>
    <t>CTT CAMBRILS OLEASTRUM</t>
  </si>
  <si>
    <t>56716</t>
  </si>
  <si>
    <t>7629</t>
  </si>
  <si>
    <t>12518</t>
  </si>
  <si>
    <t>RENATA</t>
  </si>
  <si>
    <t>SHYPSHA</t>
  </si>
  <si>
    <t>56715</t>
  </si>
  <si>
    <t>7631</t>
  </si>
  <si>
    <t>7685</t>
  </si>
  <si>
    <t>13330</t>
  </si>
  <si>
    <t>SERRA SERRET</t>
  </si>
  <si>
    <t>CTT MOLLERUSSA</t>
  </si>
  <si>
    <t>56714</t>
  </si>
  <si>
    <t>7687</t>
  </si>
  <si>
    <t>12725</t>
  </si>
  <si>
    <t>BLAI</t>
  </si>
  <si>
    <t>SOLER TARRAGONA</t>
  </si>
  <si>
    <t>7688</t>
  </si>
  <si>
    <t>5436</t>
  </si>
  <si>
    <t>FERNANDEZ MARTINEZ</t>
  </si>
  <si>
    <t>7640</t>
  </si>
  <si>
    <t>6623</t>
  </si>
  <si>
    <t>MARÇAL</t>
  </si>
  <si>
    <t>BELLET POCIELLO</t>
  </si>
  <si>
    <t>CTT BORGES</t>
  </si>
  <si>
    <t>56713</t>
  </si>
  <si>
    <t>7641</t>
  </si>
  <si>
    <t>12519</t>
  </si>
  <si>
    <t>ELSA</t>
  </si>
  <si>
    <t>BENET BACARDIT</t>
  </si>
  <si>
    <t>7642</t>
  </si>
  <si>
    <t>13679</t>
  </si>
  <si>
    <t>BENET GIL</t>
  </si>
  <si>
    <t>7643</t>
  </si>
  <si>
    <t>6624</t>
  </si>
  <si>
    <t>7644</t>
  </si>
  <si>
    <t>8212</t>
  </si>
  <si>
    <t>CARRERA RUIZ</t>
  </si>
  <si>
    <t>7645</t>
  </si>
  <si>
    <t>11818</t>
  </si>
  <si>
    <t>ÀLEX</t>
  </si>
  <si>
    <t>CERDAN SANCHEZ</t>
  </si>
  <si>
    <t>7646</t>
  </si>
  <si>
    <t>11836</t>
  </si>
  <si>
    <t>GÜELL ARAQUE</t>
  </si>
  <si>
    <t>7647</t>
  </si>
  <si>
    <t>7300</t>
  </si>
  <si>
    <t>ADAM</t>
  </si>
  <si>
    <t>7648</t>
  </si>
  <si>
    <t>11517</t>
  </si>
  <si>
    <t>MORENO SAUMELL</t>
  </si>
  <si>
    <t>7649</t>
  </si>
  <si>
    <t>11516</t>
  </si>
  <si>
    <t>7650</t>
  </si>
  <si>
    <t>10406</t>
  </si>
  <si>
    <t>LUCA PAU</t>
  </si>
  <si>
    <t>MÜLLER PRUNA</t>
  </si>
  <si>
    <t>7651</t>
  </si>
  <si>
    <t>12203</t>
  </si>
  <si>
    <t>NEUS</t>
  </si>
  <si>
    <t>ROMA ROS</t>
  </si>
  <si>
    <t>7652</t>
  </si>
  <si>
    <t>12201</t>
  </si>
  <si>
    <t>XÈNIA</t>
  </si>
  <si>
    <t>7653</t>
  </si>
  <si>
    <t>7278</t>
  </si>
  <si>
    <t>JOEL</t>
  </si>
  <si>
    <t>RUBIO CORTADA</t>
  </si>
  <si>
    <t>7654</t>
  </si>
  <si>
    <t>10486</t>
  </si>
  <si>
    <t>MARIA</t>
  </si>
  <si>
    <t>SEGURA MARTÍNEZ</t>
  </si>
  <si>
    <t>7655</t>
  </si>
  <si>
    <t>13267</t>
  </si>
  <si>
    <t>SERRET PERELLÓ</t>
  </si>
  <si>
    <t>7656</t>
  </si>
  <si>
    <t>7230</t>
  </si>
  <si>
    <t>TORNE CUNILLERA</t>
  </si>
  <si>
    <t>7657</t>
  </si>
  <si>
    <t>6515</t>
  </si>
  <si>
    <t>ALBERT</t>
  </si>
  <si>
    <t>VILARDELL HIDALGO</t>
  </si>
  <si>
    <t>7659</t>
  </si>
  <si>
    <t>1110</t>
  </si>
  <si>
    <t>MIR FERNÀNDEZ</t>
  </si>
  <si>
    <t>7660</t>
  </si>
  <si>
    <t>3268</t>
  </si>
  <si>
    <t>TUDELA PERERA</t>
  </si>
  <si>
    <t>7661</t>
  </si>
  <si>
    <t>4682</t>
  </si>
  <si>
    <t>RIBERA LASA</t>
  </si>
  <si>
    <t>7667</t>
  </si>
  <si>
    <t>8499</t>
  </si>
  <si>
    <t>AMANEL</t>
  </si>
  <si>
    <t>ESTRUCH SANZ</t>
  </si>
  <si>
    <t>7564</t>
  </si>
  <si>
    <t>4618</t>
  </si>
  <si>
    <t>PUIGMAL PÒLIT</t>
  </si>
  <si>
    <t>CTT OLOT</t>
  </si>
  <si>
    <t>56712</t>
  </si>
  <si>
    <t>7565</t>
  </si>
  <si>
    <t>4436</t>
  </si>
  <si>
    <t>ROCA SALA</t>
  </si>
  <si>
    <t>7539</t>
  </si>
  <si>
    <t>12382</t>
  </si>
  <si>
    <t>IVÓ</t>
  </si>
  <si>
    <t>TUBERT ARMENGOL</t>
  </si>
  <si>
    <t>CTT BÀSCARA</t>
  </si>
  <si>
    <t>56711</t>
  </si>
  <si>
    <t>7540</t>
  </si>
  <si>
    <t>12383</t>
  </si>
  <si>
    <t>PEP</t>
  </si>
  <si>
    <t>7595</t>
  </si>
  <si>
    <t>8842</t>
  </si>
  <si>
    <t>LLUIS</t>
  </si>
  <si>
    <t>CORTADA RUSTULLET</t>
  </si>
  <si>
    <t>7399</t>
  </si>
  <si>
    <t>7457</t>
  </si>
  <si>
    <t>NOGUER AMAT</t>
  </si>
  <si>
    <t>7400</t>
  </si>
  <si>
    <t>8154</t>
  </si>
  <si>
    <t>VIDAL SALA</t>
  </si>
  <si>
    <t>7401</t>
  </si>
  <si>
    <t>7304</t>
  </si>
  <si>
    <t>NURIA</t>
  </si>
  <si>
    <t>MACIA DOMINGO</t>
  </si>
  <si>
    <t>7402</t>
  </si>
  <si>
    <t>13876</t>
  </si>
  <si>
    <t>ROI</t>
  </si>
  <si>
    <t>GALLEGOS MARTINEZ</t>
  </si>
  <si>
    <t>7403</t>
  </si>
  <si>
    <t>12380</t>
  </si>
  <si>
    <t>OTGER</t>
  </si>
  <si>
    <t>CORTADA ESCOFET</t>
  </si>
  <si>
    <t>7418</t>
  </si>
  <si>
    <t>13392</t>
  </si>
  <si>
    <t>BOSCH ANDREU</t>
  </si>
  <si>
    <t>7627</t>
  </si>
  <si>
    <t>1133</t>
  </si>
  <si>
    <t>SOLER MORENO</t>
  </si>
  <si>
    <t>CTT CASTELLDEFELS</t>
  </si>
  <si>
    <t>56710</t>
  </si>
  <si>
    <t>7598</t>
  </si>
  <si>
    <t>199</t>
  </si>
  <si>
    <t>CASTELLS MONTSERRAT</t>
  </si>
  <si>
    <t>SCR EL CIERVO</t>
  </si>
  <si>
    <t>56709</t>
  </si>
  <si>
    <t>7599</t>
  </si>
  <si>
    <t>7559</t>
  </si>
  <si>
    <t>JOSEP</t>
  </si>
  <si>
    <t>GUASCH BERENGUER</t>
  </si>
  <si>
    <t>7600</t>
  </si>
  <si>
    <t>530</t>
  </si>
  <si>
    <t>JUAN ANTONIO</t>
  </si>
  <si>
    <t>ORTEGA FERNANDEZ</t>
  </si>
  <si>
    <t>7556</t>
  </si>
  <si>
    <t>6299</t>
  </si>
  <si>
    <t>JAVIER</t>
  </si>
  <si>
    <t>VILLENA ARNAN</t>
  </si>
  <si>
    <t>CTT SANT QUIRZE DEL VALLÈS</t>
  </si>
  <si>
    <t>56708</t>
  </si>
  <si>
    <t>7379</t>
  </si>
  <si>
    <t>11165</t>
  </si>
  <si>
    <t>DINARES LLADO</t>
  </si>
  <si>
    <t>CN SABADELL</t>
  </si>
  <si>
    <t>56707</t>
  </si>
  <si>
    <t>7698</t>
  </si>
  <si>
    <t>12821</t>
  </si>
  <si>
    <t>GENIS</t>
  </si>
  <si>
    <t>ROBLES RUBIO</t>
  </si>
  <si>
    <t>56706</t>
  </si>
  <si>
    <t>7376</t>
  </si>
  <si>
    <t>8661</t>
  </si>
  <si>
    <t>DANIEL</t>
  </si>
  <si>
    <t>GONZALEZ CANO</t>
  </si>
  <si>
    <t>7377</t>
  </si>
  <si>
    <t>11168</t>
  </si>
  <si>
    <t>BARBERA SOLER</t>
  </si>
  <si>
    <t>7378</t>
  </si>
  <si>
    <t>11643</t>
  </si>
  <si>
    <t>QUIM</t>
  </si>
  <si>
    <t>BARBERÀ SOLER</t>
  </si>
  <si>
    <t>7380</t>
  </si>
  <si>
    <t>7381</t>
  </si>
  <si>
    <t>8908</t>
  </si>
  <si>
    <t>LUCA</t>
  </si>
  <si>
    <t>KHIDASHELI</t>
  </si>
  <si>
    <t>7382</t>
  </si>
  <si>
    <t>12445</t>
  </si>
  <si>
    <t>LUCAS</t>
  </si>
  <si>
    <t>COTS PRADAS</t>
  </si>
  <si>
    <t>7384</t>
  </si>
  <si>
    <t>11746</t>
  </si>
  <si>
    <t>OWEN</t>
  </si>
  <si>
    <t>YANG</t>
  </si>
  <si>
    <t>7385</t>
  </si>
  <si>
    <t>12249</t>
  </si>
  <si>
    <t>PUJOL COROMINAS</t>
  </si>
  <si>
    <t>7386</t>
  </si>
  <si>
    <t>11167</t>
  </si>
  <si>
    <t>RUIZ MENARGUEZ</t>
  </si>
  <si>
    <t>7387</t>
  </si>
  <si>
    <t>6516</t>
  </si>
  <si>
    <t>RUIZ MENARQUEZ</t>
  </si>
  <si>
    <t>7388</t>
  </si>
  <si>
    <t>12136</t>
  </si>
  <si>
    <t>PLAZA MONTIA</t>
  </si>
  <si>
    <t>7389</t>
  </si>
  <si>
    <t>13520</t>
  </si>
  <si>
    <t>VILA I TOST</t>
  </si>
  <si>
    <t>7391</t>
  </si>
  <si>
    <t>12431</t>
  </si>
  <si>
    <t>PICON MODREGO</t>
  </si>
  <si>
    <t>7392</t>
  </si>
  <si>
    <t>13521</t>
  </si>
  <si>
    <t>VICTORIO ROCA</t>
  </si>
  <si>
    <t>7424</t>
  </si>
  <si>
    <t>14061</t>
  </si>
  <si>
    <t>MARTINA</t>
  </si>
  <si>
    <t>GONZÁLEZ ASENSIO</t>
  </si>
  <si>
    <t>CTT OSONA VIC ESPORTIU</t>
  </si>
  <si>
    <t>56705</t>
  </si>
  <si>
    <t>7425</t>
  </si>
  <si>
    <t>11949</t>
  </si>
  <si>
    <t>DACHS ESCOBAR</t>
  </si>
  <si>
    <t>7426</t>
  </si>
  <si>
    <t>12868</t>
  </si>
  <si>
    <t>TORRENTS MIARONS</t>
  </si>
  <si>
    <t>7427</t>
  </si>
  <si>
    <t>13528</t>
  </si>
  <si>
    <t>HELENA</t>
  </si>
  <si>
    <t>7428</t>
  </si>
  <si>
    <t>14009</t>
  </si>
  <si>
    <t>LAURA</t>
  </si>
  <si>
    <t>7429</t>
  </si>
  <si>
    <t>5870</t>
  </si>
  <si>
    <t>BAU RIERA</t>
  </si>
  <si>
    <t>7432</t>
  </si>
  <si>
    <t>8612</t>
  </si>
  <si>
    <t>ROMERA ROCA</t>
  </si>
  <si>
    <t>7433</t>
  </si>
  <si>
    <t>13012</t>
  </si>
  <si>
    <t>PUIG RIFÀ</t>
  </si>
  <si>
    <t>7434</t>
  </si>
  <si>
    <t>8615</t>
  </si>
  <si>
    <t>JOAQUIM</t>
  </si>
  <si>
    <t>PORTET COROMINA</t>
  </si>
  <si>
    <t>7690</t>
  </si>
  <si>
    <t>7735</t>
  </si>
  <si>
    <t>SÍLVIA</t>
  </si>
  <si>
    <t>COLL SOLA</t>
  </si>
  <si>
    <t>7435</t>
  </si>
  <si>
    <t>11951</t>
  </si>
  <si>
    <t>RODRÍGUEZ LÓPEZ</t>
  </si>
  <si>
    <t>7436</t>
  </si>
  <si>
    <t>8593</t>
  </si>
  <si>
    <t>GIMENO FONT</t>
  </si>
  <si>
    <t>7437</t>
  </si>
  <si>
    <t>9209</t>
  </si>
  <si>
    <t>MIARONS JORDÀ</t>
  </si>
  <si>
    <t>7438</t>
  </si>
  <si>
    <t>6826</t>
  </si>
  <si>
    <t>VENEGAS GALLARDO</t>
  </si>
  <si>
    <t>7439</t>
  </si>
  <si>
    <t>14319</t>
  </si>
  <si>
    <t>MAIKA</t>
  </si>
  <si>
    <t>SAGRERA FORNELLS</t>
  </si>
  <si>
    <t>7440</t>
  </si>
  <si>
    <t>10724</t>
  </si>
  <si>
    <t>CASASSAS CEBALLOS</t>
  </si>
  <si>
    <t>7420</t>
  </si>
  <si>
    <t>1031</t>
  </si>
  <si>
    <t>DOT GARCIA</t>
  </si>
  <si>
    <t>7421</t>
  </si>
  <si>
    <t>1172</t>
  </si>
  <si>
    <t>MELLADO MUJAL</t>
  </si>
  <si>
    <t>7422</t>
  </si>
  <si>
    <t>1603</t>
  </si>
  <si>
    <t>RAUL</t>
  </si>
  <si>
    <t>PORTA LOPEZ</t>
  </si>
  <si>
    <t>7423</t>
  </si>
  <si>
    <t>6383</t>
  </si>
  <si>
    <t>IRINA</t>
  </si>
  <si>
    <t>7394</t>
  </si>
  <si>
    <t>8492</t>
  </si>
  <si>
    <t>RUIZ GARCIA</t>
  </si>
  <si>
    <t>CTT VILANOVA I LA GELTRU</t>
  </si>
  <si>
    <t>56704</t>
  </si>
  <si>
    <t>7395</t>
  </si>
  <si>
    <t>6952</t>
  </si>
  <si>
    <t>CARMONA DE LA ROSA</t>
  </si>
  <si>
    <t>7396</t>
  </si>
  <si>
    <t>7271</t>
  </si>
  <si>
    <t>GARROTE FERRE</t>
  </si>
  <si>
    <t>7397</t>
  </si>
  <si>
    <t>1752</t>
  </si>
  <si>
    <t>F. XAVIER</t>
  </si>
  <si>
    <t>CONDE LORENTE</t>
  </si>
  <si>
    <t>7398</t>
  </si>
  <si>
    <t>6811</t>
  </si>
  <si>
    <t>MESTRES MERCADER</t>
  </si>
  <si>
    <t>7355</t>
  </si>
  <si>
    <t>2499</t>
  </si>
  <si>
    <t>BLANCO ALAVEDRA</t>
  </si>
  <si>
    <t>CTT VILAFRANCA</t>
  </si>
  <si>
    <t>56703</t>
  </si>
  <si>
    <t>7677</t>
  </si>
  <si>
    <t>10217</t>
  </si>
  <si>
    <t>JOFRE</t>
  </si>
  <si>
    <t>FERRER BETRAN</t>
  </si>
  <si>
    <t>CTT TONA</t>
  </si>
  <si>
    <t>56702</t>
  </si>
  <si>
    <t>7681</t>
  </si>
  <si>
    <t>11378</t>
  </si>
  <si>
    <t>MATEOS ARIÑO</t>
  </si>
  <si>
    <t>UE SANT CUGAT</t>
  </si>
  <si>
    <t>56701</t>
  </si>
  <si>
    <t>7573</t>
  </si>
  <si>
    <t>10139</t>
  </si>
  <si>
    <t>BRUNO</t>
  </si>
  <si>
    <t>HUERTAS ARTO</t>
  </si>
  <si>
    <t>7574</t>
  </si>
  <si>
    <t>7933</t>
  </si>
  <si>
    <t>MORENO SALA</t>
  </si>
  <si>
    <t>7575</t>
  </si>
  <si>
    <t>8113</t>
  </si>
  <si>
    <t>ALEXIA</t>
  </si>
  <si>
    <t>GUARCH MASES</t>
  </si>
  <si>
    <t>7576</t>
  </si>
  <si>
    <t>5955</t>
  </si>
  <si>
    <t>MUNNÉ SANS</t>
  </si>
  <si>
    <t>7577</t>
  </si>
  <si>
    <t>5954</t>
  </si>
  <si>
    <t>7578</t>
  </si>
  <si>
    <t>8912</t>
  </si>
  <si>
    <t>MARCO</t>
  </si>
  <si>
    <t>PAREDES MOYA</t>
  </si>
  <si>
    <t>7579</t>
  </si>
  <si>
    <t>169</t>
  </si>
  <si>
    <t>PAREJA MALLAT</t>
  </si>
  <si>
    <t>7580</t>
  </si>
  <si>
    <t>10123</t>
  </si>
  <si>
    <t>BERNAT</t>
  </si>
  <si>
    <t>FERRER CADAFACH</t>
  </si>
  <si>
    <t>7581</t>
  </si>
  <si>
    <t>10145</t>
  </si>
  <si>
    <t>BETETA SERRANO</t>
  </si>
  <si>
    <t>7582</t>
  </si>
  <si>
    <t>12838</t>
  </si>
  <si>
    <t>TIAN QI</t>
  </si>
  <si>
    <t>ZOU</t>
  </si>
  <si>
    <t>7583</t>
  </si>
  <si>
    <t>12839</t>
  </si>
  <si>
    <t>TIAN XIANG</t>
  </si>
  <si>
    <t>7584</t>
  </si>
  <si>
    <t>10540</t>
  </si>
  <si>
    <t>FIGOLS DOMENECH</t>
  </si>
  <si>
    <t>7585</t>
  </si>
  <si>
    <t>11617</t>
  </si>
  <si>
    <t>MORA MOLAR</t>
  </si>
  <si>
    <t>7586</t>
  </si>
  <si>
    <t>11660</t>
  </si>
  <si>
    <t>7587</t>
  </si>
  <si>
    <t>13184</t>
  </si>
  <si>
    <t>GALLEGO CANTERO</t>
  </si>
  <si>
    <t>7588</t>
  </si>
  <si>
    <t>12682</t>
  </si>
  <si>
    <t>SOFIA</t>
  </si>
  <si>
    <t>CARRO DOMINGO</t>
  </si>
  <si>
    <t>7591</t>
  </si>
  <si>
    <t>13758</t>
  </si>
  <si>
    <t>CHRISTIAN</t>
  </si>
  <si>
    <t>CALLEJON PIERA</t>
  </si>
  <si>
    <t>7592</t>
  </si>
  <si>
    <t>13993</t>
  </si>
  <si>
    <t>PRIETO CAMPDEPADROS</t>
  </si>
  <si>
    <t>7593</t>
  </si>
  <si>
    <t>972</t>
  </si>
  <si>
    <t>CASTILLO HEREDIA</t>
  </si>
  <si>
    <t>7356</t>
  </si>
  <si>
    <t>7959</t>
  </si>
  <si>
    <t>RODRIGUEZ JORDAN</t>
  </si>
  <si>
    <t>CTT SALLENT</t>
  </si>
  <si>
    <t>56700</t>
  </si>
  <si>
    <t>7495</t>
  </si>
  <si>
    <t>7078</t>
  </si>
  <si>
    <t>BARCELO MAS</t>
  </si>
  <si>
    <t>CTT RIPOLLET</t>
  </si>
  <si>
    <t>56699</t>
  </si>
  <si>
    <t>7496</t>
  </si>
  <si>
    <t>6545</t>
  </si>
  <si>
    <t>7497</t>
  </si>
  <si>
    <t>12300</t>
  </si>
  <si>
    <t>CARMEN</t>
  </si>
  <si>
    <t>DOMINGO HERRERA</t>
  </si>
  <si>
    <t>7498</t>
  </si>
  <si>
    <t>11062</t>
  </si>
  <si>
    <t>GANDULLO PEDRAGOSA</t>
  </si>
  <si>
    <t>7499</t>
  </si>
  <si>
    <t>JUDITH</t>
  </si>
  <si>
    <t>GUTIERREZ PUIG</t>
  </si>
  <si>
    <t>7500</t>
  </si>
  <si>
    <t>7081</t>
  </si>
  <si>
    <t>ANGEL</t>
  </si>
  <si>
    <t>LLORENS RAMOS</t>
  </si>
  <si>
    <t>7501</t>
  </si>
  <si>
    <t>6247</t>
  </si>
  <si>
    <t>VICTOR</t>
  </si>
  <si>
    <t>7502</t>
  </si>
  <si>
    <t>4717</t>
  </si>
  <si>
    <t>AINA</t>
  </si>
  <si>
    <t>MOGAS PLADEVALL</t>
  </si>
  <si>
    <t>7503</t>
  </si>
  <si>
    <t>8388</t>
  </si>
  <si>
    <t>IZANI</t>
  </si>
  <si>
    <t>MORA LEMUS</t>
  </si>
  <si>
    <t>7504</t>
  </si>
  <si>
    <t>9026</t>
  </si>
  <si>
    <t>MORENO ABAD</t>
  </si>
  <si>
    <t>7505</t>
  </si>
  <si>
    <t>10909</t>
  </si>
  <si>
    <t>7506</t>
  </si>
  <si>
    <t>9031</t>
  </si>
  <si>
    <t>MARTA</t>
  </si>
  <si>
    <t>PEÑARANDO BAREA</t>
  </si>
  <si>
    <t>7507</t>
  </si>
  <si>
    <t>6734</t>
  </si>
  <si>
    <t>MIREIA</t>
  </si>
  <si>
    <t>PERETO MARTINEZ</t>
  </si>
  <si>
    <t>7508</t>
  </si>
  <si>
    <t>4102</t>
  </si>
  <si>
    <t>RICO RODRIGUEZ</t>
  </si>
  <si>
    <t>7509</t>
  </si>
  <si>
    <t>8089</t>
  </si>
  <si>
    <t>NURJAN</t>
  </si>
  <si>
    <t>VILALLONGA BARBER</t>
  </si>
  <si>
    <t>7673</t>
  </si>
  <si>
    <t>9048</t>
  </si>
  <si>
    <t>MORALES CALERO</t>
  </si>
  <si>
    <t>7538</t>
  </si>
  <si>
    <t>14130</t>
  </si>
  <si>
    <t>HEREDIA HEREDIA</t>
  </si>
  <si>
    <t>ATT PREMIÀ DE MAR</t>
  </si>
  <si>
    <t>56698</t>
  </si>
  <si>
    <t>7569</t>
  </si>
  <si>
    <t>11250</t>
  </si>
  <si>
    <t>GARCIA VILANOVA</t>
  </si>
  <si>
    <t>CTT OLESA</t>
  </si>
  <si>
    <t>56697</t>
  </si>
  <si>
    <t>7566</t>
  </si>
  <si>
    <t>546</t>
  </si>
  <si>
    <t>SAIZ HERNANDEZ</t>
  </si>
  <si>
    <t>56696</t>
  </si>
  <si>
    <t>7567</t>
  </si>
  <si>
    <t>10247</t>
  </si>
  <si>
    <t>OT</t>
  </si>
  <si>
    <t>BOLTÀ CASCANTE</t>
  </si>
  <si>
    <t>7568</t>
  </si>
  <si>
    <t>1663</t>
  </si>
  <si>
    <t>JAUME</t>
  </si>
  <si>
    <t>JOFRE BOTEY</t>
  </si>
  <si>
    <t>7679</t>
  </si>
  <si>
    <t>7731</t>
  </si>
  <si>
    <t>CAMILA RENATA</t>
  </si>
  <si>
    <t>MOSCOSO RAYA</t>
  </si>
  <si>
    <t>7697</t>
  </si>
  <si>
    <t>283</t>
  </si>
  <si>
    <t>FRANCISCO</t>
  </si>
  <si>
    <t>NICOLAS SANCHEZ</t>
  </si>
  <si>
    <t>CTT ATC MOLINS DE REI</t>
  </si>
  <si>
    <t>56695</t>
  </si>
  <si>
    <t>7415</t>
  </si>
  <si>
    <t>3492</t>
  </si>
  <si>
    <t>SEÑOR CASAMITJANA</t>
  </si>
  <si>
    <t>7416</t>
  </si>
  <si>
    <t>1410</t>
  </si>
  <si>
    <t>JUAN MANUEL</t>
  </si>
  <si>
    <t>ORTEGA CASTRO</t>
  </si>
  <si>
    <t>7358</t>
  </si>
  <si>
    <t>11537</t>
  </si>
  <si>
    <t>MATARÓ MARTÍNEZ</t>
  </si>
  <si>
    <t>CN MATARÓ</t>
  </si>
  <si>
    <t>56694</t>
  </si>
  <si>
    <t>7359</t>
  </si>
  <si>
    <t>12566</t>
  </si>
  <si>
    <t>NUÑEZ DE ARENAS RODRIGO</t>
  </si>
  <si>
    <t>7360</t>
  </si>
  <si>
    <t>13071</t>
  </si>
  <si>
    <t>RUBEN</t>
  </si>
  <si>
    <t>RESPALDO BAÑOS</t>
  </si>
  <si>
    <t>7362</t>
  </si>
  <si>
    <t>11543</t>
  </si>
  <si>
    <t>GIL CRISTOFOL</t>
  </si>
  <si>
    <t>7363</t>
  </si>
  <si>
    <t>10482</t>
  </si>
  <si>
    <t>BERTA</t>
  </si>
  <si>
    <t>PALOMO MORENO</t>
  </si>
  <si>
    <t>7364</t>
  </si>
  <si>
    <t>10862</t>
  </si>
  <si>
    <t>SANS LÓPEZ</t>
  </si>
  <si>
    <t>7365</t>
  </si>
  <si>
    <t>9243</t>
  </si>
  <si>
    <t>RENATO DAVID</t>
  </si>
  <si>
    <t>PIMENTEL ESPINOZA</t>
  </si>
  <si>
    <t>7366</t>
  </si>
  <si>
    <t>7544</t>
  </si>
  <si>
    <t>CASTRO JIMENEZ</t>
  </si>
  <si>
    <t>7367</t>
  </si>
  <si>
    <t>4778</t>
  </si>
  <si>
    <t>PONS SANUY</t>
  </si>
  <si>
    <t>7368</t>
  </si>
  <si>
    <t>1564</t>
  </si>
  <si>
    <t>ANTONI</t>
  </si>
  <si>
    <t>PRADOS LÓPEZ</t>
  </si>
  <si>
    <t>7369</t>
  </si>
  <si>
    <t>7829</t>
  </si>
  <si>
    <t>TOMÀS</t>
  </si>
  <si>
    <t>GRAS TORRES</t>
  </si>
  <si>
    <t>7370</t>
  </si>
  <si>
    <t>6096</t>
  </si>
  <si>
    <t>JACOB</t>
  </si>
  <si>
    <t>POUS CISNEROS</t>
  </si>
  <si>
    <t>7371</t>
  </si>
  <si>
    <t>11552</t>
  </si>
  <si>
    <t>PIJUAN COSTA</t>
  </si>
  <si>
    <t>7372</t>
  </si>
  <si>
    <t>10445</t>
  </si>
  <si>
    <t>ALEIX</t>
  </si>
  <si>
    <t>PACAREU DE ARCAYNE</t>
  </si>
  <si>
    <t>7604</t>
  </si>
  <si>
    <t>12244</t>
  </si>
  <si>
    <t>ESCODA LÓPEZ</t>
  </si>
  <si>
    <t>LLUÏSOS DE GRÀCIA</t>
  </si>
  <si>
    <t>56693</t>
  </si>
  <si>
    <t>7606</t>
  </si>
  <si>
    <t>6364</t>
  </si>
  <si>
    <t>FOLCH PAMIES</t>
  </si>
  <si>
    <t>7608</t>
  </si>
  <si>
    <t>GUARDIOLA CASALS</t>
  </si>
  <si>
    <t>7609</t>
  </si>
  <si>
    <t>13593</t>
  </si>
  <si>
    <t>RUIZ ORTA</t>
  </si>
  <si>
    <t>7610</t>
  </si>
  <si>
    <t>5949</t>
  </si>
  <si>
    <t>COROMINA CHIVA</t>
  </si>
  <si>
    <t>7611</t>
  </si>
  <si>
    <t>952</t>
  </si>
  <si>
    <t>LLOPIS FUSTE</t>
  </si>
  <si>
    <t>7612</t>
  </si>
  <si>
    <t>10889</t>
  </si>
  <si>
    <t>JAN</t>
  </si>
  <si>
    <t>CARRIÓ CARDÓS</t>
  </si>
  <si>
    <t>7613</t>
  </si>
  <si>
    <t>11365</t>
  </si>
  <si>
    <t>ESCODA LOPEZ</t>
  </si>
  <si>
    <t>7614</t>
  </si>
  <si>
    <t>10887</t>
  </si>
  <si>
    <t>JULI</t>
  </si>
  <si>
    <t>ROMAGOSA MALAGARRIGA</t>
  </si>
  <si>
    <t>7615</t>
  </si>
  <si>
    <t>10885</t>
  </si>
  <si>
    <t>MANEL</t>
  </si>
  <si>
    <t>LOZANO MARTÍN</t>
  </si>
  <si>
    <t>10116</t>
  </si>
  <si>
    <t>MAR</t>
  </si>
  <si>
    <t>MAZCUÑAN GARCIA</t>
  </si>
  <si>
    <t>7617</t>
  </si>
  <si>
    <t>12169</t>
  </si>
  <si>
    <t>RUIZ LÁZARO</t>
  </si>
  <si>
    <t>7618</t>
  </si>
  <si>
    <t>3083</t>
  </si>
  <si>
    <t>FOLCH PÀMIES</t>
  </si>
  <si>
    <t>7619</t>
  </si>
  <si>
    <t>13595</t>
  </si>
  <si>
    <t>MATIAS</t>
  </si>
  <si>
    <t>MARTINO</t>
  </si>
  <si>
    <t>7620</t>
  </si>
  <si>
    <t>12171</t>
  </si>
  <si>
    <t>MARCO MARTINEZ</t>
  </si>
  <si>
    <t>7621</t>
  </si>
  <si>
    <t>12173</t>
  </si>
  <si>
    <t>PERE GUSTAV</t>
  </si>
  <si>
    <t>SERENA JANOSKE</t>
  </si>
  <si>
    <t>7622</t>
  </si>
  <si>
    <t>12146</t>
  </si>
  <si>
    <t>LABORDA GHIRINGHELLI</t>
  </si>
  <si>
    <t>7623</t>
  </si>
  <si>
    <t>10900</t>
  </si>
  <si>
    <t>RODRIGUEZ ARMENGOL</t>
  </si>
  <si>
    <t>7624</t>
  </si>
  <si>
    <t>6466</t>
  </si>
  <si>
    <t>XAVIER</t>
  </si>
  <si>
    <t>MONTÀÑEZ FABRÉS</t>
  </si>
  <si>
    <t>7625</t>
  </si>
  <si>
    <t>10171</t>
  </si>
  <si>
    <t>BAGUR FEBRER</t>
  </si>
  <si>
    <t>7628</t>
  </si>
  <si>
    <t>3556</t>
  </si>
  <si>
    <t>FRANCESC JOSEP</t>
  </si>
  <si>
    <t>MASIP HERNANDEZ</t>
  </si>
  <si>
    <t>7689</t>
  </si>
  <si>
    <t>11677</t>
  </si>
  <si>
    <t>JOSE</t>
  </si>
  <si>
    <t>MIMBRERO ALVAREZ</t>
  </si>
  <si>
    <t>CPP IGUALADA</t>
  </si>
  <si>
    <t>56692</t>
  </si>
  <si>
    <t>7410</t>
  </si>
  <si>
    <t>8365</t>
  </si>
  <si>
    <t>CONTRERAS PORTA</t>
  </si>
  <si>
    <t>7411</t>
  </si>
  <si>
    <t>659</t>
  </si>
  <si>
    <t>LUCO MANUBENS</t>
  </si>
  <si>
    <t>7332</t>
  </si>
  <si>
    <t>6547</t>
  </si>
  <si>
    <t>SACASAS SALAZAR</t>
  </si>
  <si>
    <t>TT L'HOSPITALET</t>
  </si>
  <si>
    <t>56691</t>
  </si>
  <si>
    <t>7334</t>
  </si>
  <si>
    <t>6017</t>
  </si>
  <si>
    <t>SOLSONA SANCHEZ</t>
  </si>
  <si>
    <t>7335</t>
  </si>
  <si>
    <t>13092</t>
  </si>
  <si>
    <t>RAMIRO FRANCISCO</t>
  </si>
  <si>
    <t>GUTIÉRREZ MOLINA</t>
  </si>
  <si>
    <t>7336</t>
  </si>
  <si>
    <t>8977</t>
  </si>
  <si>
    <t>COMAS PEREZ</t>
  </si>
  <si>
    <t>7337</t>
  </si>
  <si>
    <t>8843</t>
  </si>
  <si>
    <t>TOMAS</t>
  </si>
  <si>
    <t>COSTA SALGUEIRO</t>
  </si>
  <si>
    <t>7338</t>
  </si>
  <si>
    <t>11361</t>
  </si>
  <si>
    <t>JOAO MIGUEL</t>
  </si>
  <si>
    <t>7339</t>
  </si>
  <si>
    <t>12824</t>
  </si>
  <si>
    <t>MARCEL</t>
  </si>
  <si>
    <t>FERRÉ LÓPEZ</t>
  </si>
  <si>
    <t>7340</t>
  </si>
  <si>
    <t>13503</t>
  </si>
  <si>
    <t>MOTA TARRES</t>
  </si>
  <si>
    <t>7341</t>
  </si>
  <si>
    <t>7710</t>
  </si>
  <si>
    <t>CARRASCO GALLEGO</t>
  </si>
  <si>
    <t>7342</t>
  </si>
  <si>
    <t>13093</t>
  </si>
  <si>
    <t>NAZARII</t>
  </si>
  <si>
    <t>KISHCHUK</t>
  </si>
  <si>
    <t>14166</t>
  </si>
  <si>
    <t>RAMOS FERNANDEZ</t>
  </si>
  <si>
    <t>7344</t>
  </si>
  <si>
    <t>8114</t>
  </si>
  <si>
    <t>HERRERO PEDROCCHI</t>
  </si>
  <si>
    <t>7345</t>
  </si>
  <si>
    <t>6549</t>
  </si>
  <si>
    <t>CANTON ZUÑIGA</t>
  </si>
  <si>
    <t>7346</t>
  </si>
  <si>
    <t>8216</t>
  </si>
  <si>
    <t>SERGIO</t>
  </si>
  <si>
    <t>BONALUQUE GUARDIA</t>
  </si>
  <si>
    <t>7347</t>
  </si>
  <si>
    <t>12483</t>
  </si>
  <si>
    <t>PABLO</t>
  </si>
  <si>
    <t>DOMINGUEZ BLAZQUEZ</t>
  </si>
  <si>
    <t>7350</t>
  </si>
  <si>
    <t>11888</t>
  </si>
  <si>
    <t>PINAZO GOMEZ</t>
  </si>
  <si>
    <t>7352</t>
  </si>
  <si>
    <t>14156</t>
  </si>
  <si>
    <t>SOHEIL</t>
  </si>
  <si>
    <t>GHASEMI</t>
  </si>
  <si>
    <t>7354</t>
  </si>
  <si>
    <t>4958</t>
  </si>
  <si>
    <t>MIRO LLORENTE</t>
  </si>
  <si>
    <t>7626</t>
  </si>
  <si>
    <t>13550</t>
  </si>
  <si>
    <t>KRUM</t>
  </si>
  <si>
    <t>RAYCHEV NICOLOV</t>
  </si>
  <si>
    <t>7353</t>
  </si>
  <si>
    <t>8444</t>
  </si>
  <si>
    <t>ENRIQUE</t>
  </si>
  <si>
    <t>PANADES ANDREU</t>
  </si>
  <si>
    <t>56690</t>
  </si>
  <si>
    <t>7558</t>
  </si>
  <si>
    <t>13169</t>
  </si>
  <si>
    <t>FLORES LOPEZ</t>
  </si>
  <si>
    <t>LLUÏSOS D' HORTA TT</t>
  </si>
  <si>
    <t>56689</t>
  </si>
  <si>
    <t>7154</t>
  </si>
  <si>
    <t>MARTINEZ DE MORENTIN ALVAREZ</t>
  </si>
  <si>
    <t>7560</t>
  </si>
  <si>
    <t>8551</t>
  </si>
  <si>
    <t>TELLEZ ASENSIO</t>
  </si>
  <si>
    <t>7561</t>
  </si>
  <si>
    <t>10106</t>
  </si>
  <si>
    <t>PEREZ ISCLA</t>
  </si>
  <si>
    <t>7541</t>
  </si>
  <si>
    <t>13455</t>
  </si>
  <si>
    <t>VILASECA PAGÈS</t>
  </si>
  <si>
    <t>CLUB FALCONS SABADELL AE</t>
  </si>
  <si>
    <t>56688</t>
  </si>
  <si>
    <t>10190</t>
  </si>
  <si>
    <t>SERRANO AMAYA</t>
  </si>
  <si>
    <t>7543</t>
  </si>
  <si>
    <t>7752</t>
  </si>
  <si>
    <t>ANIOL</t>
  </si>
  <si>
    <t>FONT MONTLLO</t>
  </si>
  <si>
    <t>11373</t>
  </si>
  <si>
    <t>MARTI</t>
  </si>
  <si>
    <t>BUISAN ANDREU</t>
  </si>
  <si>
    <t>7545</t>
  </si>
  <si>
    <t>8197</t>
  </si>
  <si>
    <t>OLIVARES CENDRA</t>
  </si>
  <si>
    <t>7546</t>
  </si>
  <si>
    <t>8662</t>
  </si>
  <si>
    <t>7547</t>
  </si>
  <si>
    <t>10814</t>
  </si>
  <si>
    <t>RAMIREZ RIBA</t>
  </si>
  <si>
    <t>7548</t>
  </si>
  <si>
    <t>12469</t>
  </si>
  <si>
    <t>SEAN MARC</t>
  </si>
  <si>
    <t>TORREZ VIVANCOS</t>
  </si>
  <si>
    <t>7549</t>
  </si>
  <si>
    <t>11371</t>
  </si>
  <si>
    <t>VILA LORENTE</t>
  </si>
  <si>
    <t>7510</t>
  </si>
  <si>
    <t>10672</t>
  </si>
  <si>
    <t>IRIS</t>
  </si>
  <si>
    <t>CASTELLS KOZHUKHOVA</t>
  </si>
  <si>
    <t>ELS 8 DE LA GARRIGA</t>
  </si>
  <si>
    <t>56687</t>
  </si>
  <si>
    <t>7511</t>
  </si>
  <si>
    <t>11862</t>
  </si>
  <si>
    <t>PUJOL OLMEDO</t>
  </si>
  <si>
    <t>7512</t>
  </si>
  <si>
    <t>11879</t>
  </si>
  <si>
    <t>NEO</t>
  </si>
  <si>
    <t>GONZALEZ MIGUEL</t>
  </si>
  <si>
    <t>7513</t>
  </si>
  <si>
    <t>11863</t>
  </si>
  <si>
    <t>MONTAGUT ARIN</t>
  </si>
  <si>
    <t>7514</t>
  </si>
  <si>
    <t>12296</t>
  </si>
  <si>
    <t>COROMINAS FERNANDEZ</t>
  </si>
  <si>
    <t>7515</t>
  </si>
  <si>
    <t>12506</t>
  </si>
  <si>
    <t>MARAÑA FELIU</t>
  </si>
  <si>
    <t>7516</t>
  </si>
  <si>
    <t>GUINART FONT</t>
  </si>
  <si>
    <t>7517</t>
  </si>
  <si>
    <t>8592</t>
  </si>
  <si>
    <t>RAQUEL</t>
  </si>
  <si>
    <t>LARRUBIA NABAU</t>
  </si>
  <si>
    <t>7518</t>
  </si>
  <si>
    <t>7803</t>
  </si>
  <si>
    <t>CESC</t>
  </si>
  <si>
    <t>MOLINS ORTEGA</t>
  </si>
  <si>
    <t>7519</t>
  </si>
  <si>
    <t>8301</t>
  </si>
  <si>
    <t>RADU</t>
  </si>
  <si>
    <t>CHICU</t>
  </si>
  <si>
    <t>7520</t>
  </si>
  <si>
    <t>6576</t>
  </si>
  <si>
    <t>NAVIO CASADESUS</t>
  </si>
  <si>
    <t>7447</t>
  </si>
  <si>
    <t>5929</t>
  </si>
  <si>
    <t>MAR AFRICA</t>
  </si>
  <si>
    <t>GARCIA DE SORIA MIRAPEIX</t>
  </si>
  <si>
    <t>CTT AMICS TERRASSA</t>
  </si>
  <si>
    <t>56686</t>
  </si>
  <si>
    <t>7448</t>
  </si>
  <si>
    <t>11867</t>
  </si>
  <si>
    <t>ENOC</t>
  </si>
  <si>
    <t>BOUCHERIE FARRE</t>
  </si>
  <si>
    <t>7449</t>
  </si>
  <si>
    <t>11865</t>
  </si>
  <si>
    <t>MEDINA NAVARRO</t>
  </si>
  <si>
    <t>7450</t>
  </si>
  <si>
    <t>11561</t>
  </si>
  <si>
    <t>PAGÈS MARIN</t>
  </si>
  <si>
    <t>7451</t>
  </si>
  <si>
    <t>11161</t>
  </si>
  <si>
    <t>BADIA DE MUR</t>
  </si>
  <si>
    <t>7452</t>
  </si>
  <si>
    <t>10859</t>
  </si>
  <si>
    <t>GARCÍA DE SORIA MIRAPEIX</t>
  </si>
  <si>
    <t>7453</t>
  </si>
  <si>
    <t>10681</t>
  </si>
  <si>
    <t>BARRAU ESTÉVEZ</t>
  </si>
  <si>
    <t>7454</t>
  </si>
  <si>
    <t>8316</t>
  </si>
  <si>
    <t>JENSEN GABARRÚS</t>
  </si>
  <si>
    <t>7455</t>
  </si>
  <si>
    <t>8349</t>
  </si>
  <si>
    <t>MADICO MARTI</t>
  </si>
  <si>
    <t>7456</t>
  </si>
  <si>
    <t>10855</t>
  </si>
  <si>
    <t>CATALÁN FERNÁNDEZ</t>
  </si>
  <si>
    <t>10854</t>
  </si>
  <si>
    <t>ESTEL</t>
  </si>
  <si>
    <t>NAVACERRADA SERRES</t>
  </si>
  <si>
    <t>7458</t>
  </si>
  <si>
    <t>10034</t>
  </si>
  <si>
    <t>MARÍA</t>
  </si>
  <si>
    <t>MIGUELES GARCÍA</t>
  </si>
  <si>
    <t>7459</t>
  </si>
  <si>
    <t>10853</t>
  </si>
  <si>
    <t>RAMON</t>
  </si>
  <si>
    <t>MAMPEL NIETO</t>
  </si>
  <si>
    <t>7460</t>
  </si>
  <si>
    <t>8315</t>
  </si>
  <si>
    <t>RAFAEL</t>
  </si>
  <si>
    <t>BARRAU ESTEVEZ</t>
  </si>
  <si>
    <t>7461</t>
  </si>
  <si>
    <t>13133</t>
  </si>
  <si>
    <t>MORERA SAENZ</t>
  </si>
  <si>
    <t>7462</t>
  </si>
  <si>
    <t>13448</t>
  </si>
  <si>
    <t>PERE</t>
  </si>
  <si>
    <t>PAGÈS MARÍN</t>
  </si>
  <si>
    <t>7463</t>
  </si>
  <si>
    <t>13447</t>
  </si>
  <si>
    <t>7464</t>
  </si>
  <si>
    <t>10030</t>
  </si>
  <si>
    <t>7465</t>
  </si>
  <si>
    <t>10870</t>
  </si>
  <si>
    <t>MARTÍNEZ GARRALDA</t>
  </si>
  <si>
    <t>7466</t>
  </si>
  <si>
    <t>10860</t>
  </si>
  <si>
    <t>GIBERT FÍGOLS</t>
  </si>
  <si>
    <t>7467</t>
  </si>
  <si>
    <t>9121</t>
  </si>
  <si>
    <t>JORGE</t>
  </si>
  <si>
    <t>MIGUEL SEN</t>
  </si>
  <si>
    <t>7314</t>
  </si>
  <si>
    <t>480</t>
  </si>
  <si>
    <t>JOSEP MANEL</t>
  </si>
  <si>
    <t>MAILLO PERA</t>
  </si>
  <si>
    <t>CTT CANET DE MAR</t>
  </si>
  <si>
    <t>56685</t>
  </si>
  <si>
    <t>7487</t>
  </si>
  <si>
    <t>11244</t>
  </si>
  <si>
    <t>AGUSTI</t>
  </si>
  <si>
    <t>VILALTA REIXACHS</t>
  </si>
  <si>
    <t>CTT CALELLA</t>
  </si>
  <si>
    <t>56684</t>
  </si>
  <si>
    <t>7696</t>
  </si>
  <si>
    <t>7773</t>
  </si>
  <si>
    <t>PEREZ PUJOL</t>
  </si>
  <si>
    <t>56683</t>
  </si>
  <si>
    <t>7470</t>
  </si>
  <si>
    <t>10228</t>
  </si>
  <si>
    <t>MARTÍNEZ TORRES</t>
  </si>
  <si>
    <t>7471</t>
  </si>
  <si>
    <t>6764</t>
  </si>
  <si>
    <t>FONT PUIG</t>
  </si>
  <si>
    <t>7472</t>
  </si>
  <si>
    <t>13743</t>
  </si>
  <si>
    <t>IVET</t>
  </si>
  <si>
    <t>COLOMINAS VILLARET</t>
  </si>
  <si>
    <t>7473</t>
  </si>
  <si>
    <t>10527</t>
  </si>
  <si>
    <t>LLUNA</t>
  </si>
  <si>
    <t>DÍEZ ARROYO</t>
  </si>
  <si>
    <t>7474</t>
  </si>
  <si>
    <t>11254</t>
  </si>
  <si>
    <t>RUSCALLEDA MA</t>
  </si>
  <si>
    <t>7475</t>
  </si>
  <si>
    <t>11939</t>
  </si>
  <si>
    <t>JOHANN</t>
  </si>
  <si>
    <t>WIELAND SANTAMARTA</t>
  </si>
  <si>
    <t>7476</t>
  </si>
  <si>
    <t>6057</t>
  </si>
  <si>
    <t>MATEU</t>
  </si>
  <si>
    <t>VILLARET ABÍO</t>
  </si>
  <si>
    <t>7477</t>
  </si>
  <si>
    <t>10525</t>
  </si>
  <si>
    <t>VILLARET ABIO</t>
  </si>
  <si>
    <t>7478</t>
  </si>
  <si>
    <t>11289</t>
  </si>
  <si>
    <t>ROCA BROSSA</t>
  </si>
  <si>
    <t>7481</t>
  </si>
  <si>
    <t>6661</t>
  </si>
  <si>
    <t>MATEO</t>
  </si>
  <si>
    <t>LEONE</t>
  </si>
  <si>
    <t>7482</t>
  </si>
  <si>
    <t>6340</t>
  </si>
  <si>
    <t>ELISABETH</t>
  </si>
  <si>
    <t>CABANAS MONFORT</t>
  </si>
  <si>
    <t>7483</t>
  </si>
  <si>
    <t>10177</t>
  </si>
  <si>
    <t>GARRIDO ALSINA</t>
  </si>
  <si>
    <t>7484</t>
  </si>
  <si>
    <t>6732</t>
  </si>
  <si>
    <t>MARC</t>
  </si>
  <si>
    <t>MIRO LL. LLORENTE</t>
  </si>
  <si>
    <t>7485</t>
  </si>
  <si>
    <t>8178</t>
  </si>
  <si>
    <t>7486</t>
  </si>
  <si>
    <t>177</t>
  </si>
  <si>
    <t>GUAL REBULL</t>
  </si>
  <si>
    <t>7597</t>
  </si>
  <si>
    <t>8679</t>
  </si>
  <si>
    <t>CERVANTES CABAS</t>
  </si>
  <si>
    <t>7404</t>
  </si>
  <si>
    <t>303</t>
  </si>
  <si>
    <t>ROMAN</t>
  </si>
  <si>
    <t>CAUDET TELLOLS</t>
  </si>
  <si>
    <t>CT BARCINO</t>
  </si>
  <si>
    <t>56682</t>
  </si>
  <si>
    <t>7533</t>
  </si>
  <si>
    <t>850</t>
  </si>
  <si>
    <t>ROBERTO CARLOS</t>
  </si>
  <si>
    <t>DURAN SALGUEIRO</t>
  </si>
  <si>
    <t>CTT ATENEU 1882</t>
  </si>
  <si>
    <t>56680</t>
  </si>
  <si>
    <t>7534</t>
  </si>
  <si>
    <t>5144</t>
  </si>
  <si>
    <t>TOST AMOROS</t>
  </si>
  <si>
    <t>7535</t>
  </si>
  <si>
    <t>8332</t>
  </si>
  <si>
    <t>MORA GONZALEZ</t>
  </si>
  <si>
    <t>7536</t>
  </si>
  <si>
    <t>11784</t>
  </si>
  <si>
    <t>FRANCISCO JOSE</t>
  </si>
  <si>
    <t>MORAN PATERNA</t>
  </si>
  <si>
    <t>7537</t>
  </si>
  <si>
    <t>8505</t>
  </si>
  <si>
    <t>VELEZ GONZALEZ</t>
  </si>
  <si>
    <t>7414</t>
  </si>
  <si>
    <t>11506</t>
  </si>
  <si>
    <t>VLADIMIR</t>
  </si>
  <si>
    <t>ALERT SUADES</t>
  </si>
  <si>
    <t>CTT CASTELLGALÍ</t>
  </si>
  <si>
    <t>56679</t>
  </si>
  <si>
    <t>7413</t>
  </si>
  <si>
    <t>56678</t>
  </si>
  <si>
    <t>7638</t>
  </si>
  <si>
    <t>7297</t>
  </si>
  <si>
    <t>ALDAY CIURANA</t>
  </si>
  <si>
    <t>56677</t>
  </si>
  <si>
    <t>7489</t>
  </si>
  <si>
    <t>12871</t>
  </si>
  <si>
    <t>AREVALO LINARES</t>
  </si>
  <si>
    <t>56676</t>
  </si>
  <si>
    <t>7319</t>
  </si>
  <si>
    <t>242</t>
  </si>
  <si>
    <t>JOAQUIN</t>
  </si>
  <si>
    <t>AZCON BIETO</t>
  </si>
  <si>
    <t>56675</t>
  </si>
  <si>
    <t>7315</t>
  </si>
  <si>
    <t>56674</t>
  </si>
  <si>
    <t>7373</t>
  </si>
  <si>
    <t>5398</t>
  </si>
  <si>
    <t>ANIBAL</t>
  </si>
  <si>
    <t>ALMENDROS ALCALDE</t>
  </si>
  <si>
    <t>7639</t>
  </si>
  <si>
    <t>10969</t>
  </si>
  <si>
    <t>AMILL BORRULL</t>
  </si>
  <si>
    <t>56673</t>
  </si>
  <si>
    <t>7658</t>
  </si>
  <si>
    <t>13237</t>
  </si>
  <si>
    <t>AROCAS BONACHE</t>
  </si>
  <si>
    <t>7390</t>
  </si>
  <si>
    <t>12785</t>
  </si>
  <si>
    <t>AGUILERA GONZALEZ</t>
  </si>
  <si>
    <t>56672</t>
  </si>
  <si>
    <t>7383</t>
  </si>
  <si>
    <t>13915</t>
  </si>
  <si>
    <t>ARIADNA</t>
  </si>
  <si>
    <t>ARDEVOL MIGUEL</t>
  </si>
  <si>
    <t>56671</t>
  </si>
  <si>
    <t>7430</t>
  </si>
  <si>
    <t>2080</t>
  </si>
  <si>
    <t>AUSIO PRAT</t>
  </si>
  <si>
    <t>56670</t>
  </si>
  <si>
    <t>7393</t>
  </si>
  <si>
    <t>4537</t>
  </si>
  <si>
    <t>FELIX</t>
  </si>
  <si>
    <t>AVILA GORDILLO</t>
  </si>
  <si>
    <t>56669</t>
  </si>
  <si>
    <t>7412</t>
  </si>
  <si>
    <t>5706</t>
  </si>
  <si>
    <t>AVILES NAVARRO</t>
  </si>
  <si>
    <t>TT TORELLÓ</t>
  </si>
  <si>
    <t>56668</t>
  </si>
  <si>
    <t>7572</t>
  </si>
  <si>
    <t>935</t>
  </si>
  <si>
    <t>ANTON VELAZQUEZ</t>
  </si>
  <si>
    <t>56667</t>
  </si>
  <si>
    <t>7590</t>
  </si>
  <si>
    <t>11381</t>
  </si>
  <si>
    <t>CARLA</t>
  </si>
  <si>
    <t>AMAGO DE LA PEÑA</t>
  </si>
  <si>
    <t>7357</t>
  </si>
  <si>
    <t>3156</t>
  </si>
  <si>
    <t>ARMENGOL CODINA</t>
  </si>
  <si>
    <t>56666</t>
  </si>
  <si>
    <t>7494</t>
  </si>
  <si>
    <t>11771</t>
  </si>
  <si>
    <t>ARNAU FARIÑA</t>
  </si>
  <si>
    <t>56665</t>
  </si>
  <si>
    <t>7361</t>
  </si>
  <si>
    <t>13641</t>
  </si>
  <si>
    <t>ARCOS ROURA</t>
  </si>
  <si>
    <t>56664</t>
  </si>
  <si>
    <t>7521</t>
  </si>
  <si>
    <t>5613</t>
  </si>
  <si>
    <t>ARAGALL CHECA</t>
  </si>
  <si>
    <t>56663</t>
  </si>
  <si>
    <t>7468</t>
  </si>
  <si>
    <t>12259</t>
  </si>
  <si>
    <t>LOLA</t>
  </si>
  <si>
    <t>ARCOS SANMARTIN</t>
  </si>
  <si>
    <t>56662</t>
  </si>
  <si>
    <t>7469</t>
  </si>
  <si>
    <t>12258</t>
  </si>
  <si>
    <t>CANDELA</t>
  </si>
  <si>
    <t>7479</t>
  </si>
  <si>
    <t>10908</t>
  </si>
  <si>
    <t>ARDERIU MARTÍNEZ</t>
  </si>
  <si>
    <t>7480</t>
  </si>
  <si>
    <t>10526</t>
  </si>
  <si>
    <t>ABIO BUIL</t>
  </si>
  <si>
    <t>PlayOff ?</t>
  </si>
  <si>
    <t>Preu</t>
  </si>
  <si>
    <t>Clubs</t>
  </si>
  <si>
    <t>Codi club Extern</t>
  </si>
  <si>
    <t>Nom Abr.</t>
  </si>
  <si>
    <t>001</t>
  </si>
  <si>
    <t>Alta</t>
  </si>
  <si>
    <t>AGRUPACIÓ CONGRÉS</t>
  </si>
  <si>
    <t>005</t>
  </si>
  <si>
    <t>CLUB ARIEL</t>
  </si>
  <si>
    <t>ARIEL</t>
  </si>
  <si>
    <t>007</t>
  </si>
  <si>
    <t>008</t>
  </si>
  <si>
    <t>CTT L'AVENÇ</t>
  </si>
  <si>
    <t>009</t>
  </si>
  <si>
    <t>BADALO</t>
  </si>
  <si>
    <t>012</t>
  </si>
  <si>
    <t>014</t>
  </si>
  <si>
    <t>BELLVITGE ALHEÑA</t>
  </si>
  <si>
    <t>016</t>
  </si>
  <si>
    <t>AP LA CAIXA</t>
  </si>
  <si>
    <t>CAIXA</t>
  </si>
  <si>
    <t>017</t>
  </si>
  <si>
    <t>CTT CALAF</t>
  </si>
  <si>
    <t>018</t>
  </si>
  <si>
    <t>020</t>
  </si>
  <si>
    <t>024</t>
  </si>
  <si>
    <t>025</t>
  </si>
  <si>
    <t>027</t>
  </si>
  <si>
    <t>028</t>
  </si>
  <si>
    <t>FOMENT MARTINENC</t>
  </si>
  <si>
    <t>FOMEN</t>
  </si>
  <si>
    <t>030</t>
  </si>
  <si>
    <t>CERCLE CATOLIC DE GRACIA</t>
  </si>
  <si>
    <t>033</t>
  </si>
  <si>
    <t>034</t>
  </si>
  <si>
    <t>035</t>
  </si>
  <si>
    <t>036</t>
  </si>
  <si>
    <t>CTT SANT QUINTI DE MEDIONA</t>
  </si>
  <si>
    <t>037</t>
  </si>
  <si>
    <t>TT C JEMA</t>
  </si>
  <si>
    <t>JEMAC</t>
  </si>
  <si>
    <t>038</t>
  </si>
  <si>
    <t>CTT JOSEP M. PALES</t>
  </si>
  <si>
    <t>039</t>
  </si>
  <si>
    <t>040</t>
  </si>
  <si>
    <t>042</t>
  </si>
  <si>
    <t>043</t>
  </si>
  <si>
    <t>MOLLET 2002 TT</t>
  </si>
  <si>
    <t>045</t>
  </si>
  <si>
    <t>CTT MONTBUI</t>
  </si>
  <si>
    <t>047</t>
  </si>
  <si>
    <t>049</t>
  </si>
  <si>
    <t>TT PARETS</t>
  </si>
  <si>
    <t>052</t>
  </si>
  <si>
    <t>TT PRAT</t>
  </si>
  <si>
    <t>053</t>
  </si>
  <si>
    <t>054</t>
  </si>
  <si>
    <t>055</t>
  </si>
  <si>
    <t>CTT SANT FELIU DE CODINES</t>
  </si>
  <si>
    <t>SFCODI</t>
  </si>
  <si>
    <t>056</t>
  </si>
  <si>
    <t>057</t>
  </si>
  <si>
    <t>CC SANT ANDREU</t>
  </si>
  <si>
    <t>058</t>
  </si>
  <si>
    <t>060</t>
  </si>
  <si>
    <t>CTT DELS HORTS 2000</t>
  </si>
  <si>
    <t>061</t>
  </si>
  <si>
    <t>CC SANTS</t>
  </si>
  <si>
    <t>063</t>
  </si>
  <si>
    <t>064</t>
  </si>
  <si>
    <t>067</t>
  </si>
  <si>
    <t>068</t>
  </si>
  <si>
    <t>069</t>
  </si>
  <si>
    <t>CTT VILANOVA DEL CAMI</t>
  </si>
  <si>
    <t>070</t>
  </si>
  <si>
    <t>CTT VILASSAR DE DALT</t>
  </si>
  <si>
    <t>071</t>
  </si>
  <si>
    <t>CTT XARXA MALGRAT</t>
  </si>
  <si>
    <t>073</t>
  </si>
  <si>
    <t>CLUB TENNIS TAULA OSONA VIC ESPORTIU</t>
  </si>
  <si>
    <t>075</t>
  </si>
  <si>
    <t>TT CAN FATJO</t>
  </si>
  <si>
    <t>FATJO</t>
  </si>
  <si>
    <t>076</t>
  </si>
  <si>
    <t>078</t>
  </si>
  <si>
    <t>CATT SANT CELONI</t>
  </si>
  <si>
    <t>S.CELO</t>
  </si>
  <si>
    <t>079</t>
  </si>
  <si>
    <t>080</t>
  </si>
  <si>
    <t>081</t>
  </si>
  <si>
    <t>ALIANÇA LLIÇÀ</t>
  </si>
  <si>
    <t>LLIÇA</t>
  </si>
  <si>
    <t>082</t>
  </si>
  <si>
    <t>CTT LA POBLA DE LILLET</t>
  </si>
  <si>
    <t>083</t>
  </si>
  <si>
    <t>CTT COLLBATO</t>
  </si>
  <si>
    <t>COLLBA</t>
  </si>
  <si>
    <t>090</t>
  </si>
  <si>
    <t>101</t>
  </si>
  <si>
    <t>CTT VILABLAREIX</t>
  </si>
  <si>
    <t>102</t>
  </si>
  <si>
    <t>AVAP</t>
  </si>
  <si>
    <t>103</t>
  </si>
  <si>
    <t>104</t>
  </si>
  <si>
    <t>CTT LA BISBAL</t>
  </si>
  <si>
    <t>108</t>
  </si>
  <si>
    <t>CER L'ESCALA</t>
  </si>
  <si>
    <t>110</t>
  </si>
  <si>
    <t>112</t>
  </si>
  <si>
    <t>CTT TRAMUNTANA - FIGUERES</t>
  </si>
  <si>
    <t>113</t>
  </si>
  <si>
    <t>CTT TORROELLA DE MONTGRI</t>
  </si>
  <si>
    <t>115</t>
  </si>
  <si>
    <t>CTT PALAFRUGELL</t>
  </si>
  <si>
    <t>PALAFR</t>
  </si>
  <si>
    <t>117</t>
  </si>
  <si>
    <t>CTT RIPOLL</t>
  </si>
  <si>
    <t>RIPOLL</t>
  </si>
  <si>
    <t>130</t>
  </si>
  <si>
    <t>CTT CASTELLNOU DE SEANA</t>
  </si>
  <si>
    <t>131</t>
  </si>
  <si>
    <t>CTT ALCARRÀS</t>
  </si>
  <si>
    <t>132</t>
  </si>
  <si>
    <t>CTT BALAGUER</t>
  </si>
  <si>
    <t>133</t>
  </si>
  <si>
    <t>134</t>
  </si>
  <si>
    <t>CTT LLEIDA</t>
  </si>
  <si>
    <t>136</t>
  </si>
  <si>
    <t>IMPULS TENNIS TAULA</t>
  </si>
  <si>
    <t>138</t>
  </si>
  <si>
    <t>140</t>
  </si>
  <si>
    <t>CTT PORTELL</t>
  </si>
  <si>
    <t>146</t>
  </si>
  <si>
    <t>CLUB PLA D'URGELL VILANOVENC</t>
  </si>
  <si>
    <t>150</t>
  </si>
  <si>
    <t>CTT EL PONT DE SUERT</t>
  </si>
  <si>
    <t>PONTSU</t>
  </si>
  <si>
    <t>161</t>
  </si>
  <si>
    <t>CTT AMPOSTA</t>
  </si>
  <si>
    <t>AMPOST</t>
  </si>
  <si>
    <t>162</t>
  </si>
  <si>
    <t>163</t>
  </si>
  <si>
    <t>164</t>
  </si>
  <si>
    <t>CTT VINARÒS</t>
  </si>
  <si>
    <t>165</t>
  </si>
  <si>
    <t>CTT LA LIRA VENDRELLENCA</t>
  </si>
  <si>
    <t>167</t>
  </si>
  <si>
    <t>REUS DEPORTIU</t>
  </si>
  <si>
    <t>REUS</t>
  </si>
  <si>
    <t>168</t>
  </si>
  <si>
    <t>CTT LA SELVA</t>
  </si>
  <si>
    <t>SELVA</t>
  </si>
  <si>
    <t>Baixa</t>
  </si>
  <si>
    <t>CN TÀRRACO</t>
  </si>
  <si>
    <t>TARRAC</t>
  </si>
  <si>
    <t>172</t>
  </si>
  <si>
    <t>CTT ALMOSTER</t>
  </si>
  <si>
    <t>173</t>
  </si>
  <si>
    <t>ASSOC. EXC. CAT. DE REUS</t>
  </si>
  <si>
    <t>178</t>
  </si>
  <si>
    <t>ESPARR</t>
  </si>
  <si>
    <t>180</t>
  </si>
  <si>
    <t>CJ ULLDECONA</t>
  </si>
  <si>
    <t>181</t>
  </si>
  <si>
    <t>CTT ALBERA</t>
  </si>
  <si>
    <t>186</t>
  </si>
  <si>
    <t>189</t>
  </si>
  <si>
    <t>IES Ma. AURELIA CAPMANY</t>
  </si>
  <si>
    <t>IESMAC</t>
  </si>
  <si>
    <t>190</t>
  </si>
  <si>
    <t>191</t>
  </si>
  <si>
    <t>CTT LA TORRE DE CLARAMUNT</t>
  </si>
  <si>
    <t>CLARAM</t>
  </si>
  <si>
    <t>193</t>
  </si>
  <si>
    <t>CTT SALOU</t>
  </si>
  <si>
    <t>SALOU</t>
  </si>
  <si>
    <t>194</t>
  </si>
  <si>
    <t>CTT CORNUDELLA DE MONTSANT</t>
  </si>
  <si>
    <t>196</t>
  </si>
  <si>
    <t>CETT ELS METS</t>
  </si>
  <si>
    <t>METS</t>
  </si>
  <si>
    <t>197</t>
  </si>
  <si>
    <t>CTT CAMPRODON</t>
  </si>
  <si>
    <t>198</t>
  </si>
  <si>
    <t>200</t>
  </si>
  <si>
    <t>CTT INSTITUT SANT FELIU GUIXOLS</t>
  </si>
  <si>
    <t>SFELIG</t>
  </si>
  <si>
    <t>201</t>
  </si>
  <si>
    <t>TT LA UNIÓ</t>
  </si>
  <si>
    <t>202</t>
  </si>
  <si>
    <t>SANT QUIRZE TT</t>
  </si>
  <si>
    <t>203</t>
  </si>
  <si>
    <t>ATT CASTELLAR</t>
  </si>
  <si>
    <t>204</t>
  </si>
  <si>
    <t>205</t>
  </si>
  <si>
    <t>CTT ENCAMP</t>
  </si>
  <si>
    <t>ENCAMP</t>
  </si>
  <si>
    <t>209</t>
  </si>
  <si>
    <t>CTT RODA DE TER</t>
  </si>
  <si>
    <t>210</t>
  </si>
  <si>
    <t>CTT TREMP</t>
  </si>
  <si>
    <t>TREMP</t>
  </si>
  <si>
    <t>211</t>
  </si>
  <si>
    <t>212</t>
  </si>
  <si>
    <t>CPE TARADELL</t>
  </si>
  <si>
    <t>TARADE</t>
  </si>
  <si>
    <t>213</t>
  </si>
  <si>
    <t>214</t>
  </si>
  <si>
    <t>9999</t>
  </si>
  <si>
    <t>CT MORA D'EBRE</t>
  </si>
  <si>
    <t>MORAEB</t>
  </si>
  <si>
    <t>216</t>
  </si>
  <si>
    <t>CTT AGRAMUNT</t>
  </si>
  <si>
    <t>218</t>
  </si>
  <si>
    <t>BLANES PING-PONG CTT</t>
  </si>
  <si>
    <t>BLANES</t>
  </si>
  <si>
    <t>219</t>
  </si>
  <si>
    <t>CLUB TENNIS CENTELLES</t>
  </si>
  <si>
    <t>CENTELL</t>
  </si>
  <si>
    <t>220</t>
  </si>
  <si>
    <t>CTT SABADELL 2016</t>
  </si>
  <si>
    <t>SABA16</t>
  </si>
  <si>
    <t>390</t>
  </si>
  <si>
    <t>INDEPENDENT</t>
  </si>
  <si>
    <t>992</t>
  </si>
  <si>
    <t>ESTACIÓ DEL NORD</t>
  </si>
  <si>
    <t>ENORD</t>
  </si>
  <si>
    <t>993</t>
  </si>
  <si>
    <t>R. ELISENDA CURSETS</t>
  </si>
  <si>
    <t>RECURS</t>
  </si>
  <si>
    <t>994</t>
  </si>
  <si>
    <t>CEM REINA ELISENDA</t>
  </si>
  <si>
    <t>RELIS</t>
  </si>
  <si>
    <t>995</t>
  </si>
  <si>
    <t>C.T. CATALÀ D'ÀRBITRES T.T.</t>
  </si>
  <si>
    <t>ARBITR</t>
  </si>
  <si>
    <t>996</t>
  </si>
  <si>
    <t>PINGPONGPERTOTHOM</t>
  </si>
  <si>
    <t>PPPT</t>
  </si>
  <si>
    <t>999</t>
  </si>
  <si>
    <t>FEDERACIÓ CATALANA TENNIS TAULA</t>
  </si>
  <si>
    <t>FCTT</t>
  </si>
  <si>
    <t>010</t>
  </si>
  <si>
    <t>CTT BAGÀ</t>
  </si>
  <si>
    <t>BAGA</t>
  </si>
  <si>
    <t>023</t>
  </si>
  <si>
    <t>CTT CUBELLES</t>
  </si>
  <si>
    <t>CUBEL</t>
  </si>
  <si>
    <t>031</t>
  </si>
  <si>
    <t>EL CENTRE</t>
  </si>
  <si>
    <t>106</t>
  </si>
  <si>
    <t>CTT CAMPLLONG</t>
  </si>
  <si>
    <t>171</t>
  </si>
  <si>
    <t>CETT ELS LLOPS</t>
  </si>
  <si>
    <t>LLOPS</t>
  </si>
  <si>
    <t>185</t>
  </si>
  <si>
    <t>CTT ROSES</t>
  </si>
  <si>
    <t>ROSES</t>
  </si>
  <si>
    <t>192</t>
  </si>
  <si>
    <t>CTT RIBERA D'ONDARA</t>
  </si>
  <si>
    <t>RIBERA</t>
  </si>
  <si>
    <t>207</t>
  </si>
  <si>
    <t>CTT BENICARLÓ</t>
  </si>
  <si>
    <t>BENIC</t>
  </si>
  <si>
    <t>217</t>
  </si>
  <si>
    <t>CTT CELRA</t>
  </si>
  <si>
    <t>CELRA</t>
  </si>
  <si>
    <t>997</t>
  </si>
  <si>
    <t>R. ELISENDA USUARI</t>
  </si>
  <si>
    <t>RE_US</t>
  </si>
  <si>
    <t>175</t>
  </si>
  <si>
    <t>TT SANT ANDREU</t>
  </si>
  <si>
    <t>221</t>
  </si>
  <si>
    <t>CTT MOIANÈS</t>
  </si>
  <si>
    <t>222</t>
  </si>
  <si>
    <t>CTT IVORRA</t>
  </si>
  <si>
    <t>IVORRA</t>
  </si>
  <si>
    <t>225</t>
  </si>
  <si>
    <t>UE D'AMER I LA CELLERA</t>
  </si>
  <si>
    <t>CELLER</t>
  </si>
  <si>
    <t>224</t>
  </si>
  <si>
    <t>226</t>
  </si>
  <si>
    <t>AE VALL D'ARAN</t>
  </si>
  <si>
    <t>AEVA</t>
  </si>
  <si>
    <t>215</t>
  </si>
  <si>
    <t>ACTT MORA D'EBRE</t>
  </si>
  <si>
    <t>227</t>
  </si>
  <si>
    <t>CTT L'ESPLUGA DE FRANCOLÍ</t>
  </si>
  <si>
    <t>ESPLUGA</t>
  </si>
  <si>
    <t>228</t>
  </si>
  <si>
    <t>CETT SANT ANDREU DE LA BARCA</t>
  </si>
  <si>
    <t>229</t>
  </si>
  <si>
    <t>CN CALDES</t>
  </si>
  <si>
    <t>CALDES</t>
  </si>
  <si>
    <t>231</t>
  </si>
  <si>
    <t>CENTRE D'ESPORTS LLORENÇÀ</t>
  </si>
  <si>
    <t>LLOREN</t>
  </si>
  <si>
    <t>230</t>
  </si>
  <si>
    <t>223</t>
  </si>
  <si>
    <t>CTT SANT QUIRZE SAFAJA</t>
  </si>
  <si>
    <t>148</t>
  </si>
  <si>
    <t>ACLE GUISSONA</t>
  </si>
  <si>
    <t>232</t>
  </si>
  <si>
    <t>CTT ARBUCIES</t>
  </si>
  <si>
    <t>233</t>
  </si>
  <si>
    <t>CLUB TENNIS TAULA SENTMENAT</t>
  </si>
  <si>
    <t>234</t>
  </si>
  <si>
    <t>CN SANT ANDREU</t>
  </si>
  <si>
    <t>CNSAND</t>
  </si>
  <si>
    <t>235</t>
  </si>
  <si>
    <t>236</t>
  </si>
  <si>
    <t>CTT SANTA BARBARA</t>
  </si>
  <si>
    <t>SBARBA</t>
  </si>
  <si>
    <t>237</t>
  </si>
  <si>
    <t>CTT FUTUR BENICARLO</t>
  </si>
  <si>
    <t>FUTBEN</t>
  </si>
  <si>
    <r>
      <t>OC1F ó OC1F</t>
    </r>
    <r>
      <rPr>
        <b/>
        <sz val="8"/>
        <color theme="1"/>
        <rFont val="Calibri"/>
        <family val="2"/>
        <scheme val="minor"/>
      </rPr>
      <t>ADA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</si>
</sst>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1" fontId="4" fillId="5" borderId="0" xfId="1" applyNumberFormat="1" applyFont="1" applyFill="1" applyBorder="1" applyAlignment="1">
      <alignment horizontal="center"/>
    </xf>
    <xf numFmtId="0" fontId="4" fillId="5" borderId="0" xfId="1" applyFont="1" applyFill="1" applyBorder="1" applyAlignment="1">
      <alignment horizontal="center"/>
    </xf>
    <xf numFmtId="0" fontId="5" fillId="0" borderId="0" xfId="0" quotePrefix="1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4" borderId="0" xfId="0" applyFont="1" applyFill="1" applyAlignment="1" applyProtection="1">
      <alignment vertical="center" wrapText="1"/>
      <protection hidden="1"/>
    </xf>
    <xf numFmtId="0" fontId="2" fillId="3" borderId="0" xfId="0" applyFont="1" applyFill="1" applyAlignment="1" applyProtection="1">
      <alignment vertical="center" wrapText="1"/>
      <protection hidden="1"/>
    </xf>
    <xf numFmtId="0" fontId="2" fillId="3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 applyProtection="1">
      <alignment horizontal="center" vertical="center" wrapText="1"/>
      <protection hidden="1"/>
    </xf>
    <xf numFmtId="0" fontId="0" fillId="3" borderId="0" xfId="0" applyFill="1" applyAlignment="1" applyProtection="1">
      <alignment vertical="center"/>
      <protection hidden="1"/>
    </xf>
    <xf numFmtId="0" fontId="1" fillId="3" borderId="0" xfId="0" applyFont="1" applyFill="1" applyAlignment="1" applyProtection="1">
      <alignment horizontal="center" vertical="center"/>
      <protection hidden="1"/>
    </xf>
    <xf numFmtId="0" fontId="1" fillId="3" borderId="0" xfId="0" applyFont="1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64" fontId="1" fillId="3" borderId="0" xfId="0" applyNumberFormat="1" applyFont="1" applyFill="1" applyAlignment="1" applyProtection="1">
      <alignment vertical="center"/>
      <protection hidden="1"/>
    </xf>
    <xf numFmtId="0" fontId="3" fillId="6" borderId="1" xfId="0" applyFont="1" applyFill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hidden="1"/>
    </xf>
    <xf numFmtId="164" fontId="0" fillId="0" borderId="1" xfId="0" applyNumberFormat="1" applyBorder="1" applyAlignment="1" applyProtection="1">
      <alignment vertical="center"/>
      <protection hidden="1"/>
    </xf>
    <xf numFmtId="0" fontId="3" fillId="0" borderId="1" xfId="0" applyFont="1" applyBorder="1" applyAlignment="1" applyProtection="1">
      <alignment horizontal="left" vertical="center" indent="1"/>
      <protection hidden="1"/>
    </xf>
    <xf numFmtId="0" fontId="0" fillId="6" borderId="0" xfId="0" applyFill="1"/>
    <xf numFmtId="0" fontId="0" fillId="0" borderId="0" xfId="0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</cellXfs>
  <cellStyles count="2">
    <cellStyle name="Normal" xfId="0" builtinId="0"/>
    <cellStyle name="Normal_DADE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Style="combo" dx="16" fmlaLink="C5" fmlaRange="TRIA" noThreeD="1" sel="0" val="0"/>
</file>

<file path=xl/ctrlProps/ctrlProp10.xml><?xml version="1.0" encoding="utf-8"?>
<formControlPr xmlns="http://schemas.microsoft.com/office/spreadsheetml/2009/9/main" objectType="Drop" dropStyle="combo" dx="16" fmlaLink="C14" fmlaRange="TRIA" noThreeD="1" sel="1" val="0"/>
</file>

<file path=xl/ctrlProps/ctrlProp11.xml><?xml version="1.0" encoding="utf-8"?>
<formControlPr xmlns="http://schemas.microsoft.com/office/spreadsheetml/2009/9/main" objectType="Drop" dropStyle="combo" dx="16" fmlaLink="C15" fmlaRange="TRIA" noThreeD="1" sel="1" val="0"/>
</file>

<file path=xl/ctrlProps/ctrlProp12.xml><?xml version="1.0" encoding="utf-8"?>
<formControlPr xmlns="http://schemas.microsoft.com/office/spreadsheetml/2009/9/main" objectType="Drop" dropStyle="combo" dx="16" fmlaLink="C16" fmlaRange="TRIA" noThreeD="1" sel="1" val="0"/>
</file>

<file path=xl/ctrlProps/ctrlProp13.xml><?xml version="1.0" encoding="utf-8"?>
<formControlPr xmlns="http://schemas.microsoft.com/office/spreadsheetml/2009/9/main" objectType="Drop" dropStyle="combo" dx="16" fmlaLink="C17" fmlaRange="TRIA" noThreeD="1" sel="1" val="0"/>
</file>

<file path=xl/ctrlProps/ctrlProp14.xml><?xml version="1.0" encoding="utf-8"?>
<formControlPr xmlns="http://schemas.microsoft.com/office/spreadsheetml/2009/9/main" objectType="Drop" dropStyle="combo" dx="16" fmlaLink="C18" fmlaRange="TRIA" noThreeD="1" sel="1" val="0"/>
</file>

<file path=xl/ctrlProps/ctrlProp15.xml><?xml version="1.0" encoding="utf-8"?>
<formControlPr xmlns="http://schemas.microsoft.com/office/spreadsheetml/2009/9/main" objectType="Drop" dropStyle="combo" dx="16" fmlaLink="C19" fmlaRange="TRIA" noThreeD="1" sel="1" val="0"/>
</file>

<file path=xl/ctrlProps/ctrlProp16.xml><?xml version="1.0" encoding="utf-8"?>
<formControlPr xmlns="http://schemas.microsoft.com/office/spreadsheetml/2009/9/main" objectType="Drop" dropStyle="combo" dx="16" fmlaLink="C20" fmlaRange="TRIA" noThreeD="1" sel="1" val="0"/>
</file>

<file path=xl/ctrlProps/ctrlProp17.xml><?xml version="1.0" encoding="utf-8"?>
<formControlPr xmlns="http://schemas.microsoft.com/office/spreadsheetml/2009/9/main" objectType="Drop" dropStyle="combo" dx="16" fmlaLink="C21" fmlaRange="TRIA" noThreeD="1" sel="1" val="0"/>
</file>

<file path=xl/ctrlProps/ctrlProp18.xml><?xml version="1.0" encoding="utf-8"?>
<formControlPr xmlns="http://schemas.microsoft.com/office/spreadsheetml/2009/9/main" objectType="Drop" dropStyle="combo" dx="16" fmlaLink="C22" fmlaRange="TRIA" noThreeD="1" sel="1" val="0"/>
</file>

<file path=xl/ctrlProps/ctrlProp19.xml><?xml version="1.0" encoding="utf-8"?>
<formControlPr xmlns="http://schemas.microsoft.com/office/spreadsheetml/2009/9/main" objectType="Drop" dropStyle="combo" dx="16" fmlaLink="C23" fmlaRange="TRIA" noThreeD="1" sel="1" val="0"/>
</file>

<file path=xl/ctrlProps/ctrlProp2.xml><?xml version="1.0" encoding="utf-8"?>
<formControlPr xmlns="http://schemas.microsoft.com/office/spreadsheetml/2009/9/main" objectType="Drop" dropStyle="combo" dx="16" fmlaLink="C6" fmlaRange="TRIA" noThreeD="1" sel="1" val="0"/>
</file>

<file path=xl/ctrlProps/ctrlProp20.xml><?xml version="1.0" encoding="utf-8"?>
<formControlPr xmlns="http://schemas.microsoft.com/office/spreadsheetml/2009/9/main" objectType="Drop" dropStyle="combo" dx="16" fmlaLink="C24" fmlaRange="TRIA" noThreeD="1" sel="1" val="0"/>
</file>

<file path=xl/ctrlProps/ctrlProp21.xml><?xml version="1.0" encoding="utf-8"?>
<formControlPr xmlns="http://schemas.microsoft.com/office/spreadsheetml/2009/9/main" objectType="Drop" dropStyle="combo" dx="16" fmlaLink="C25" fmlaRange="TRIA" noThreeD="1" sel="1" val="0"/>
</file>

<file path=xl/ctrlProps/ctrlProp22.xml><?xml version="1.0" encoding="utf-8"?>
<formControlPr xmlns="http://schemas.microsoft.com/office/spreadsheetml/2009/9/main" objectType="Drop" dropStyle="combo" dx="16" fmlaLink="C26" fmlaRange="TRIA" noThreeD="1" sel="1" val="0"/>
</file>

<file path=xl/ctrlProps/ctrlProp23.xml><?xml version="1.0" encoding="utf-8"?>
<formControlPr xmlns="http://schemas.microsoft.com/office/spreadsheetml/2009/9/main" objectType="Drop" dropStyle="combo" dx="16" fmlaLink="C27" fmlaRange="TRIA" noThreeD="1" sel="1" val="0"/>
</file>

<file path=xl/ctrlProps/ctrlProp24.xml><?xml version="1.0" encoding="utf-8"?>
<formControlPr xmlns="http://schemas.microsoft.com/office/spreadsheetml/2009/9/main" objectType="Drop" dropStyle="combo" dx="16" fmlaLink="C28" fmlaRange="TRIA" noThreeD="1" sel="1" val="0"/>
</file>

<file path=xl/ctrlProps/ctrlProp25.xml><?xml version="1.0" encoding="utf-8"?>
<formControlPr xmlns="http://schemas.microsoft.com/office/spreadsheetml/2009/9/main" objectType="Drop" dropStyle="combo" dx="16" fmlaLink="C29" fmlaRange="TRIA" noThreeD="1" sel="1" val="0"/>
</file>

<file path=xl/ctrlProps/ctrlProp26.xml><?xml version="1.0" encoding="utf-8"?>
<formControlPr xmlns="http://schemas.microsoft.com/office/spreadsheetml/2009/9/main" objectType="Drop" dropStyle="combo" dx="16" fmlaLink="C30" fmlaRange="TRIA" noThreeD="1" sel="1" val="0"/>
</file>

<file path=xl/ctrlProps/ctrlProp27.xml><?xml version="1.0" encoding="utf-8"?>
<formControlPr xmlns="http://schemas.microsoft.com/office/spreadsheetml/2009/9/main" objectType="Drop" dropStyle="combo" dx="16" fmlaLink="C31" fmlaRange="TRIA" noThreeD="1" sel="1" val="0"/>
</file>

<file path=xl/ctrlProps/ctrlProp28.xml><?xml version="1.0" encoding="utf-8"?>
<formControlPr xmlns="http://schemas.microsoft.com/office/spreadsheetml/2009/9/main" objectType="Drop" dropStyle="combo" dx="16" fmlaLink="C32" fmlaRange="TRIA" noThreeD="1" sel="1" val="0"/>
</file>

<file path=xl/ctrlProps/ctrlProp29.xml><?xml version="1.0" encoding="utf-8"?>
<formControlPr xmlns="http://schemas.microsoft.com/office/spreadsheetml/2009/9/main" objectType="Drop" dropStyle="combo" dx="16" fmlaLink="C33" fmlaRange="TRIA" noThreeD="1" sel="1" val="0"/>
</file>

<file path=xl/ctrlProps/ctrlProp3.xml><?xml version="1.0" encoding="utf-8"?>
<formControlPr xmlns="http://schemas.microsoft.com/office/spreadsheetml/2009/9/main" objectType="Drop" dropStyle="combo" dx="16" fmlaLink="C7" fmlaRange="TRIA" noThreeD="1" sel="1" val="0"/>
</file>

<file path=xl/ctrlProps/ctrlProp30.xml><?xml version="1.0" encoding="utf-8"?>
<formControlPr xmlns="http://schemas.microsoft.com/office/spreadsheetml/2009/9/main" objectType="Drop" dropStyle="combo" dx="16" fmlaLink="C34" fmlaRange="TRIA" noThreeD="1" sel="1" val="0"/>
</file>

<file path=xl/ctrlProps/ctrlProp31.xml><?xml version="1.0" encoding="utf-8"?>
<formControlPr xmlns="http://schemas.microsoft.com/office/spreadsheetml/2009/9/main" objectType="Drop" dropStyle="combo" dx="16" fmlaLink="C35" fmlaRange="TRIA" noThreeD="1" sel="1" val="0"/>
</file>

<file path=xl/ctrlProps/ctrlProp32.xml><?xml version="1.0" encoding="utf-8"?>
<formControlPr xmlns="http://schemas.microsoft.com/office/spreadsheetml/2009/9/main" objectType="Drop" dropStyle="combo" dx="16" fmlaLink="C36" fmlaRange="TRIA" noThreeD="1" sel="1" val="0"/>
</file>

<file path=xl/ctrlProps/ctrlProp33.xml><?xml version="1.0" encoding="utf-8"?>
<formControlPr xmlns="http://schemas.microsoft.com/office/spreadsheetml/2009/9/main" objectType="Drop" dropStyle="combo" dx="16" fmlaLink="C37" fmlaRange="TRIA" noThreeD="1" sel="1" val="0"/>
</file>

<file path=xl/ctrlProps/ctrlProp34.xml><?xml version="1.0" encoding="utf-8"?>
<formControlPr xmlns="http://schemas.microsoft.com/office/spreadsheetml/2009/9/main" objectType="Drop" dropStyle="combo" dx="16" fmlaLink="C38" fmlaRange="TRIA" noThreeD="1" sel="1" val="0"/>
</file>

<file path=xl/ctrlProps/ctrlProp35.xml><?xml version="1.0" encoding="utf-8"?>
<formControlPr xmlns="http://schemas.microsoft.com/office/spreadsheetml/2009/9/main" objectType="Drop" dropStyle="combo" dx="16" fmlaLink="C39" fmlaRange="TRIA" noThreeD="1" sel="1" val="0"/>
</file>

<file path=xl/ctrlProps/ctrlProp4.xml><?xml version="1.0" encoding="utf-8"?>
<formControlPr xmlns="http://schemas.microsoft.com/office/spreadsheetml/2009/9/main" objectType="Drop" dropStyle="combo" dx="16" fmlaLink="C8" fmlaRange="TRIA" noThreeD="1" sel="1" val="0"/>
</file>

<file path=xl/ctrlProps/ctrlProp5.xml><?xml version="1.0" encoding="utf-8"?>
<formControlPr xmlns="http://schemas.microsoft.com/office/spreadsheetml/2009/9/main" objectType="Drop" dropStyle="combo" dx="16" fmlaLink="C9" fmlaRange="TRIA" noThreeD="1" sel="1" val="0"/>
</file>

<file path=xl/ctrlProps/ctrlProp6.xml><?xml version="1.0" encoding="utf-8"?>
<formControlPr xmlns="http://schemas.microsoft.com/office/spreadsheetml/2009/9/main" objectType="Drop" dropStyle="combo" dx="16" fmlaLink="C10" fmlaRange="TRIA" noThreeD="1" sel="1" val="0"/>
</file>

<file path=xl/ctrlProps/ctrlProp7.xml><?xml version="1.0" encoding="utf-8"?>
<formControlPr xmlns="http://schemas.microsoft.com/office/spreadsheetml/2009/9/main" objectType="Drop" dropStyle="combo" dx="16" fmlaLink="C11" fmlaRange="TRIA" noThreeD="1" sel="1" val="0"/>
</file>

<file path=xl/ctrlProps/ctrlProp8.xml><?xml version="1.0" encoding="utf-8"?>
<formControlPr xmlns="http://schemas.microsoft.com/office/spreadsheetml/2009/9/main" objectType="Drop" dropStyle="combo" dx="16" fmlaLink="C12" fmlaRange="TRIA" noThreeD="1" sel="1" val="0"/>
</file>

<file path=xl/ctrlProps/ctrlProp9.xml><?xml version="1.0" encoding="utf-8"?>
<formControlPr xmlns="http://schemas.microsoft.com/office/spreadsheetml/2009/9/main" objectType="Drop" dropStyle="combo" dx="16" fmlaLink="C13" fmlaRange="TRIA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9525</xdr:rowOff>
        </xdr:from>
        <xdr:to>
          <xdr:col>2</xdr:col>
          <xdr:colOff>752475</xdr:colOff>
          <xdr:row>4</xdr:row>
          <xdr:rowOff>238125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5</xdr:row>
          <xdr:rowOff>9525</xdr:rowOff>
        </xdr:from>
        <xdr:to>
          <xdr:col>2</xdr:col>
          <xdr:colOff>752475</xdr:colOff>
          <xdr:row>5</xdr:row>
          <xdr:rowOff>238125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9525</xdr:rowOff>
        </xdr:from>
        <xdr:to>
          <xdr:col>2</xdr:col>
          <xdr:colOff>752475</xdr:colOff>
          <xdr:row>6</xdr:row>
          <xdr:rowOff>238125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</xdr:row>
          <xdr:rowOff>9525</xdr:rowOff>
        </xdr:from>
        <xdr:to>
          <xdr:col>2</xdr:col>
          <xdr:colOff>752475</xdr:colOff>
          <xdr:row>7</xdr:row>
          <xdr:rowOff>238125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9525</xdr:rowOff>
        </xdr:from>
        <xdr:to>
          <xdr:col>2</xdr:col>
          <xdr:colOff>752475</xdr:colOff>
          <xdr:row>8</xdr:row>
          <xdr:rowOff>238125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9</xdr:row>
          <xdr:rowOff>9525</xdr:rowOff>
        </xdr:from>
        <xdr:to>
          <xdr:col>2</xdr:col>
          <xdr:colOff>752475</xdr:colOff>
          <xdr:row>9</xdr:row>
          <xdr:rowOff>238125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9525</xdr:rowOff>
        </xdr:from>
        <xdr:to>
          <xdr:col>2</xdr:col>
          <xdr:colOff>752475</xdr:colOff>
          <xdr:row>10</xdr:row>
          <xdr:rowOff>238125</xdr:rowOff>
        </xdr:to>
        <xdr:sp macro="" textlink="">
          <xdr:nvSpPr>
            <xdr:cNvPr id="1033" name="Drop Dow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11</xdr:row>
          <xdr:rowOff>9525</xdr:rowOff>
        </xdr:from>
        <xdr:to>
          <xdr:col>2</xdr:col>
          <xdr:colOff>752475</xdr:colOff>
          <xdr:row>11</xdr:row>
          <xdr:rowOff>238125</xdr:rowOff>
        </xdr:to>
        <xdr:sp macro="" textlink="">
          <xdr:nvSpPr>
            <xdr:cNvPr id="1034" name="Drop Dow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12</xdr:row>
          <xdr:rowOff>9525</xdr:rowOff>
        </xdr:from>
        <xdr:to>
          <xdr:col>2</xdr:col>
          <xdr:colOff>752475</xdr:colOff>
          <xdr:row>12</xdr:row>
          <xdr:rowOff>238125</xdr:rowOff>
        </xdr:to>
        <xdr:sp macro="" textlink="">
          <xdr:nvSpPr>
            <xdr:cNvPr id="1035" name="Drop Dow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13</xdr:row>
          <xdr:rowOff>9525</xdr:rowOff>
        </xdr:from>
        <xdr:to>
          <xdr:col>2</xdr:col>
          <xdr:colOff>752475</xdr:colOff>
          <xdr:row>13</xdr:row>
          <xdr:rowOff>238125</xdr:rowOff>
        </xdr:to>
        <xdr:sp macro="" textlink="">
          <xdr:nvSpPr>
            <xdr:cNvPr id="1036" name="Drop Dow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14</xdr:row>
          <xdr:rowOff>9525</xdr:rowOff>
        </xdr:from>
        <xdr:to>
          <xdr:col>2</xdr:col>
          <xdr:colOff>752475</xdr:colOff>
          <xdr:row>14</xdr:row>
          <xdr:rowOff>238125</xdr:rowOff>
        </xdr:to>
        <xdr:sp macro="" textlink="">
          <xdr:nvSpPr>
            <xdr:cNvPr id="1037" name="Drop Dow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15</xdr:row>
          <xdr:rowOff>9525</xdr:rowOff>
        </xdr:from>
        <xdr:to>
          <xdr:col>2</xdr:col>
          <xdr:colOff>752475</xdr:colOff>
          <xdr:row>15</xdr:row>
          <xdr:rowOff>238125</xdr:rowOff>
        </xdr:to>
        <xdr:sp macro="" textlink="">
          <xdr:nvSpPr>
            <xdr:cNvPr id="1038" name="Drop Dow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16</xdr:row>
          <xdr:rowOff>9525</xdr:rowOff>
        </xdr:from>
        <xdr:to>
          <xdr:col>2</xdr:col>
          <xdr:colOff>752475</xdr:colOff>
          <xdr:row>16</xdr:row>
          <xdr:rowOff>238125</xdr:rowOff>
        </xdr:to>
        <xdr:sp macro="" textlink="">
          <xdr:nvSpPr>
            <xdr:cNvPr id="1039" name="Drop Dow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17</xdr:row>
          <xdr:rowOff>9525</xdr:rowOff>
        </xdr:from>
        <xdr:to>
          <xdr:col>2</xdr:col>
          <xdr:colOff>752475</xdr:colOff>
          <xdr:row>17</xdr:row>
          <xdr:rowOff>238125</xdr:rowOff>
        </xdr:to>
        <xdr:sp macro="" textlink="">
          <xdr:nvSpPr>
            <xdr:cNvPr id="1040" name="Drop Dow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18</xdr:row>
          <xdr:rowOff>9525</xdr:rowOff>
        </xdr:from>
        <xdr:to>
          <xdr:col>2</xdr:col>
          <xdr:colOff>752475</xdr:colOff>
          <xdr:row>18</xdr:row>
          <xdr:rowOff>238125</xdr:rowOff>
        </xdr:to>
        <xdr:sp macro="" textlink="">
          <xdr:nvSpPr>
            <xdr:cNvPr id="1041" name="Drop Down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19</xdr:row>
          <xdr:rowOff>9525</xdr:rowOff>
        </xdr:from>
        <xdr:to>
          <xdr:col>2</xdr:col>
          <xdr:colOff>752475</xdr:colOff>
          <xdr:row>19</xdr:row>
          <xdr:rowOff>238125</xdr:rowOff>
        </xdr:to>
        <xdr:sp macro="" textlink="">
          <xdr:nvSpPr>
            <xdr:cNvPr id="1042" name="Drop Dow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20</xdr:row>
          <xdr:rowOff>9525</xdr:rowOff>
        </xdr:from>
        <xdr:to>
          <xdr:col>2</xdr:col>
          <xdr:colOff>752475</xdr:colOff>
          <xdr:row>20</xdr:row>
          <xdr:rowOff>238125</xdr:rowOff>
        </xdr:to>
        <xdr:sp macro="" textlink="">
          <xdr:nvSpPr>
            <xdr:cNvPr id="1043" name="Drop Down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21</xdr:row>
          <xdr:rowOff>9525</xdr:rowOff>
        </xdr:from>
        <xdr:to>
          <xdr:col>2</xdr:col>
          <xdr:colOff>752475</xdr:colOff>
          <xdr:row>21</xdr:row>
          <xdr:rowOff>238125</xdr:rowOff>
        </xdr:to>
        <xdr:sp macro="" textlink="">
          <xdr:nvSpPr>
            <xdr:cNvPr id="1044" name="Drop Down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22</xdr:row>
          <xdr:rowOff>9525</xdr:rowOff>
        </xdr:from>
        <xdr:to>
          <xdr:col>2</xdr:col>
          <xdr:colOff>752475</xdr:colOff>
          <xdr:row>22</xdr:row>
          <xdr:rowOff>238125</xdr:rowOff>
        </xdr:to>
        <xdr:sp macro="" textlink="">
          <xdr:nvSpPr>
            <xdr:cNvPr id="1045" name="Drop Down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23</xdr:row>
          <xdr:rowOff>9525</xdr:rowOff>
        </xdr:from>
        <xdr:to>
          <xdr:col>2</xdr:col>
          <xdr:colOff>752475</xdr:colOff>
          <xdr:row>23</xdr:row>
          <xdr:rowOff>238125</xdr:rowOff>
        </xdr:to>
        <xdr:sp macro="" textlink="">
          <xdr:nvSpPr>
            <xdr:cNvPr id="1046" name="Drop Down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24</xdr:row>
          <xdr:rowOff>9525</xdr:rowOff>
        </xdr:from>
        <xdr:to>
          <xdr:col>2</xdr:col>
          <xdr:colOff>752475</xdr:colOff>
          <xdr:row>24</xdr:row>
          <xdr:rowOff>238125</xdr:rowOff>
        </xdr:to>
        <xdr:sp macro="" textlink="">
          <xdr:nvSpPr>
            <xdr:cNvPr id="1047" name="Drop Down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25</xdr:row>
          <xdr:rowOff>9525</xdr:rowOff>
        </xdr:from>
        <xdr:to>
          <xdr:col>2</xdr:col>
          <xdr:colOff>752475</xdr:colOff>
          <xdr:row>25</xdr:row>
          <xdr:rowOff>238125</xdr:rowOff>
        </xdr:to>
        <xdr:sp macro="" textlink="">
          <xdr:nvSpPr>
            <xdr:cNvPr id="1048" name="Drop Down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26</xdr:row>
          <xdr:rowOff>9525</xdr:rowOff>
        </xdr:from>
        <xdr:to>
          <xdr:col>2</xdr:col>
          <xdr:colOff>752475</xdr:colOff>
          <xdr:row>26</xdr:row>
          <xdr:rowOff>238125</xdr:rowOff>
        </xdr:to>
        <xdr:sp macro="" textlink="">
          <xdr:nvSpPr>
            <xdr:cNvPr id="1049" name="Drop Down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27</xdr:row>
          <xdr:rowOff>9525</xdr:rowOff>
        </xdr:from>
        <xdr:to>
          <xdr:col>2</xdr:col>
          <xdr:colOff>752475</xdr:colOff>
          <xdr:row>27</xdr:row>
          <xdr:rowOff>238125</xdr:rowOff>
        </xdr:to>
        <xdr:sp macro="" textlink="">
          <xdr:nvSpPr>
            <xdr:cNvPr id="1050" name="Drop Down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28</xdr:row>
          <xdr:rowOff>9525</xdr:rowOff>
        </xdr:from>
        <xdr:to>
          <xdr:col>2</xdr:col>
          <xdr:colOff>752475</xdr:colOff>
          <xdr:row>28</xdr:row>
          <xdr:rowOff>238125</xdr:rowOff>
        </xdr:to>
        <xdr:sp macro="" textlink="">
          <xdr:nvSpPr>
            <xdr:cNvPr id="1051" name="Drop Down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29</xdr:row>
          <xdr:rowOff>9525</xdr:rowOff>
        </xdr:from>
        <xdr:to>
          <xdr:col>2</xdr:col>
          <xdr:colOff>752475</xdr:colOff>
          <xdr:row>29</xdr:row>
          <xdr:rowOff>238125</xdr:rowOff>
        </xdr:to>
        <xdr:sp macro="" textlink="">
          <xdr:nvSpPr>
            <xdr:cNvPr id="1052" name="Drop Down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30</xdr:row>
          <xdr:rowOff>9525</xdr:rowOff>
        </xdr:from>
        <xdr:to>
          <xdr:col>2</xdr:col>
          <xdr:colOff>752475</xdr:colOff>
          <xdr:row>30</xdr:row>
          <xdr:rowOff>238125</xdr:rowOff>
        </xdr:to>
        <xdr:sp macro="" textlink="">
          <xdr:nvSpPr>
            <xdr:cNvPr id="1053" name="Drop Down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31</xdr:row>
          <xdr:rowOff>9525</xdr:rowOff>
        </xdr:from>
        <xdr:to>
          <xdr:col>2</xdr:col>
          <xdr:colOff>752475</xdr:colOff>
          <xdr:row>31</xdr:row>
          <xdr:rowOff>238125</xdr:rowOff>
        </xdr:to>
        <xdr:sp macro="" textlink="">
          <xdr:nvSpPr>
            <xdr:cNvPr id="1054" name="Drop Down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32</xdr:row>
          <xdr:rowOff>9525</xdr:rowOff>
        </xdr:from>
        <xdr:to>
          <xdr:col>2</xdr:col>
          <xdr:colOff>752475</xdr:colOff>
          <xdr:row>32</xdr:row>
          <xdr:rowOff>238125</xdr:rowOff>
        </xdr:to>
        <xdr:sp macro="" textlink="">
          <xdr:nvSpPr>
            <xdr:cNvPr id="1055" name="Drop Down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33</xdr:row>
          <xdr:rowOff>9525</xdr:rowOff>
        </xdr:from>
        <xdr:to>
          <xdr:col>2</xdr:col>
          <xdr:colOff>752475</xdr:colOff>
          <xdr:row>33</xdr:row>
          <xdr:rowOff>238125</xdr:rowOff>
        </xdr:to>
        <xdr:sp macro="" textlink="">
          <xdr:nvSpPr>
            <xdr:cNvPr id="1056" name="Drop Down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34</xdr:row>
          <xdr:rowOff>9525</xdr:rowOff>
        </xdr:from>
        <xdr:to>
          <xdr:col>2</xdr:col>
          <xdr:colOff>752475</xdr:colOff>
          <xdr:row>34</xdr:row>
          <xdr:rowOff>238125</xdr:rowOff>
        </xdr:to>
        <xdr:sp macro="" textlink="">
          <xdr:nvSpPr>
            <xdr:cNvPr id="1057" name="Drop Down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35</xdr:row>
          <xdr:rowOff>9525</xdr:rowOff>
        </xdr:from>
        <xdr:to>
          <xdr:col>2</xdr:col>
          <xdr:colOff>752475</xdr:colOff>
          <xdr:row>35</xdr:row>
          <xdr:rowOff>238125</xdr:rowOff>
        </xdr:to>
        <xdr:sp macro="" textlink="">
          <xdr:nvSpPr>
            <xdr:cNvPr id="1058" name="Drop Down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36</xdr:row>
          <xdr:rowOff>9525</xdr:rowOff>
        </xdr:from>
        <xdr:to>
          <xdr:col>2</xdr:col>
          <xdr:colOff>752475</xdr:colOff>
          <xdr:row>36</xdr:row>
          <xdr:rowOff>238125</xdr:rowOff>
        </xdr:to>
        <xdr:sp macro="" textlink="">
          <xdr:nvSpPr>
            <xdr:cNvPr id="1059" name="Drop Down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37</xdr:row>
          <xdr:rowOff>9525</xdr:rowOff>
        </xdr:from>
        <xdr:to>
          <xdr:col>2</xdr:col>
          <xdr:colOff>752475</xdr:colOff>
          <xdr:row>37</xdr:row>
          <xdr:rowOff>238125</xdr:rowOff>
        </xdr:to>
        <xdr:sp macro="" textlink="">
          <xdr:nvSpPr>
            <xdr:cNvPr id="1060" name="Drop Down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38</xdr:row>
          <xdr:rowOff>9525</xdr:rowOff>
        </xdr:from>
        <xdr:to>
          <xdr:col>2</xdr:col>
          <xdr:colOff>752475</xdr:colOff>
          <xdr:row>38</xdr:row>
          <xdr:rowOff>238125</xdr:rowOff>
        </xdr:to>
        <xdr:sp macro="" textlink="">
          <xdr:nvSpPr>
            <xdr:cNvPr id="1061" name="Drop Down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9"/>
  <sheetViews>
    <sheetView showGridLines="0" showRowColHeaders="0" tabSelected="1" workbookViewId="0">
      <selection activeCell="B10" sqref="B10"/>
    </sheetView>
  </sheetViews>
  <sheetFormatPr baseColWidth="10" defaultRowHeight="15" x14ac:dyDescent="0.25"/>
  <cols>
    <col min="1" max="1" width="3.140625" style="19" customWidth="1"/>
    <col min="2" max="2" width="6.5703125" style="12" customWidth="1"/>
    <col min="3" max="3" width="11.42578125" style="12" customWidth="1"/>
    <col min="4" max="4" width="25.85546875" style="12" customWidth="1"/>
    <col min="5" max="5" width="3" style="12" customWidth="1"/>
    <col min="6" max="6" width="5.7109375" style="12" customWidth="1"/>
    <col min="7" max="7" width="8.85546875" style="12" customWidth="1"/>
    <col min="8" max="8" width="4.85546875" style="12" customWidth="1"/>
    <col min="9" max="9" width="6.28515625" style="12" customWidth="1"/>
    <col min="10" max="10" width="11.42578125" style="12"/>
    <col min="11" max="11" width="9.42578125" style="12" customWidth="1"/>
    <col min="12" max="16384" width="11.42578125" style="12"/>
  </cols>
  <sheetData>
    <row r="1" spans="1:11" x14ac:dyDescent="0.25">
      <c r="B1" s="9" t="s">
        <v>2260</v>
      </c>
      <c r="C1" s="9"/>
      <c r="D1" s="9"/>
      <c r="E1" s="9"/>
      <c r="F1" s="10" t="str">
        <f>IF(G5="","",VLOOKUP(G5,CLUBS,2,0))</f>
        <v/>
      </c>
      <c r="G1" s="11" t="str">
        <f>IF(G5="","",VLOOKUP(G5,CLUBS,4,0))</f>
        <v/>
      </c>
      <c r="H1" s="9"/>
      <c r="I1" s="9"/>
      <c r="J1" s="9"/>
      <c r="K1" s="9"/>
    </row>
    <row r="2" spans="1:11" x14ac:dyDescent="0.25">
      <c r="B2" s="9" t="s">
        <v>2261</v>
      </c>
      <c r="C2" s="9"/>
      <c r="D2" s="9"/>
      <c r="E2" s="9"/>
      <c r="F2" s="9"/>
      <c r="G2" s="9"/>
      <c r="H2" s="9"/>
      <c r="I2" s="9"/>
      <c r="J2" s="13" t="str">
        <f>IF(SUM(J5:J35)=0,"",SUM(J5:J35))</f>
        <v/>
      </c>
      <c r="K2" s="9"/>
    </row>
    <row r="4" spans="1:11" ht="22.5" x14ac:dyDescent="0.25">
      <c r="B4" s="5" t="s">
        <v>2262</v>
      </c>
      <c r="C4" s="5" t="s">
        <v>3977</v>
      </c>
      <c r="D4" s="6" t="s">
        <v>2263</v>
      </c>
      <c r="E4" s="7" t="s">
        <v>2264</v>
      </c>
      <c r="F4" s="7" t="s">
        <v>3</v>
      </c>
      <c r="G4" s="7" t="s">
        <v>5</v>
      </c>
      <c r="H4" s="7" t="s">
        <v>2277</v>
      </c>
      <c r="I4" s="7" t="s">
        <v>2276</v>
      </c>
      <c r="J4" s="8" t="s">
        <v>3661</v>
      </c>
      <c r="K4" s="8" t="s">
        <v>3660</v>
      </c>
    </row>
    <row r="5" spans="1:11" ht="19.5" customHeight="1" x14ac:dyDescent="0.25">
      <c r="A5" s="20">
        <v>1</v>
      </c>
      <c r="B5" s="14"/>
      <c r="C5" s="14"/>
      <c r="D5" s="17" t="str">
        <f>IF(B5="","",IF(C5=1,"Tria OC1F ó OC1FADA",IFERROR(VLOOKUP($B5,bdllicen,2,0),"NO LLIC o LLIC INADEQUADA")))</f>
        <v/>
      </c>
      <c r="E5" s="15" t="str">
        <f t="shared" ref="E5:E39" si="0">IFERROR(VLOOKUP($B5,bdllicen,3,0),"")</f>
        <v/>
      </c>
      <c r="F5" s="15" t="str">
        <f t="shared" ref="F5:F39" si="1">IFERROR(VLOOKUP($B5,bdllicen,4,0),"")</f>
        <v/>
      </c>
      <c r="G5" s="15" t="str">
        <f t="shared" ref="G5:G39" si="2">IFERROR(VLOOKUP($B5,bdllicen,6,0),"")</f>
        <v/>
      </c>
      <c r="H5" s="15" t="str">
        <f t="shared" ref="H5:H39" si="3">IFERROR(VLOOKUP($B5,bdllicen,7,0),"")</f>
        <v/>
      </c>
      <c r="I5" s="15" t="str">
        <f t="shared" ref="I5:I39" si="4">IFERROR(VLOOKUP(VLOOKUP($B5,bdllicen,8,0),EDA,4,0),"")</f>
        <v/>
      </c>
      <c r="J5" s="16" t="str">
        <f>IF(B5&lt;&gt;"",14.6,"")</f>
        <v/>
      </c>
      <c r="K5" s="15" t="str">
        <f t="shared" ref="K5:K39" si="5">IF(B5="","",IFERROR(VLOOKUP(B5,POFF,7,0),"NO"))</f>
        <v/>
      </c>
    </row>
    <row r="6" spans="1:11" ht="19.5" customHeight="1" x14ac:dyDescent="0.25">
      <c r="A6" s="20">
        <v>2</v>
      </c>
      <c r="B6" s="14"/>
      <c r="C6" s="14">
        <v>1</v>
      </c>
      <c r="D6" s="17" t="str">
        <f t="shared" ref="D6:D39" si="6">IF(B6="","",IFERROR(VLOOKUP($B6,bdllicen,2,0),"NO LLIC o LLIC INADEQUADA"))</f>
        <v/>
      </c>
      <c r="E6" s="15" t="str">
        <f t="shared" si="0"/>
        <v/>
      </c>
      <c r="F6" s="15" t="str">
        <f t="shared" si="1"/>
        <v/>
      </c>
      <c r="G6" s="15" t="str">
        <f t="shared" si="2"/>
        <v/>
      </c>
      <c r="H6" s="15" t="str">
        <f t="shared" si="3"/>
        <v/>
      </c>
      <c r="I6" s="15" t="str">
        <f t="shared" si="4"/>
        <v/>
      </c>
      <c r="J6" s="16" t="str">
        <f>IF(B6&lt;&gt;"",14.6,"")</f>
        <v/>
      </c>
      <c r="K6" s="15" t="str">
        <f t="shared" si="5"/>
        <v/>
      </c>
    </row>
    <row r="7" spans="1:11" ht="19.5" customHeight="1" x14ac:dyDescent="0.25">
      <c r="A7" s="20">
        <v>3</v>
      </c>
      <c r="B7" s="14"/>
      <c r="C7" s="14">
        <v>1</v>
      </c>
      <c r="D7" s="17" t="str">
        <f t="shared" si="6"/>
        <v/>
      </c>
      <c r="E7" s="15" t="str">
        <f t="shared" si="0"/>
        <v/>
      </c>
      <c r="F7" s="15" t="str">
        <f t="shared" si="1"/>
        <v/>
      </c>
      <c r="G7" s="15" t="str">
        <f t="shared" si="2"/>
        <v/>
      </c>
      <c r="H7" s="15" t="str">
        <f t="shared" si="3"/>
        <v/>
      </c>
      <c r="I7" s="15" t="str">
        <f t="shared" si="4"/>
        <v/>
      </c>
      <c r="J7" s="16" t="str">
        <f t="shared" ref="J7:J39" si="7">IF(B7&lt;&gt;"",14.6,"")</f>
        <v/>
      </c>
      <c r="K7" s="15" t="str">
        <f t="shared" si="5"/>
        <v/>
      </c>
    </row>
    <row r="8" spans="1:11" ht="19.5" customHeight="1" x14ac:dyDescent="0.25">
      <c r="A8" s="20">
        <v>4</v>
      </c>
      <c r="B8" s="14"/>
      <c r="C8" s="14">
        <v>1</v>
      </c>
      <c r="D8" s="17" t="str">
        <f t="shared" si="6"/>
        <v/>
      </c>
      <c r="E8" s="15" t="str">
        <f t="shared" si="0"/>
        <v/>
      </c>
      <c r="F8" s="15" t="str">
        <f t="shared" si="1"/>
        <v/>
      </c>
      <c r="G8" s="15" t="str">
        <f t="shared" si="2"/>
        <v/>
      </c>
      <c r="H8" s="15" t="str">
        <f t="shared" si="3"/>
        <v/>
      </c>
      <c r="I8" s="15" t="str">
        <f t="shared" si="4"/>
        <v/>
      </c>
      <c r="J8" s="16" t="str">
        <f t="shared" si="7"/>
        <v/>
      </c>
      <c r="K8" s="15" t="str">
        <f t="shared" si="5"/>
        <v/>
      </c>
    </row>
    <row r="9" spans="1:11" ht="19.5" customHeight="1" x14ac:dyDescent="0.25">
      <c r="A9" s="20">
        <v>5</v>
      </c>
      <c r="B9" s="14"/>
      <c r="C9" s="14">
        <v>1</v>
      </c>
      <c r="D9" s="17" t="str">
        <f t="shared" si="6"/>
        <v/>
      </c>
      <c r="E9" s="15" t="str">
        <f t="shared" si="0"/>
        <v/>
      </c>
      <c r="F9" s="15" t="str">
        <f t="shared" si="1"/>
        <v/>
      </c>
      <c r="G9" s="15" t="str">
        <f t="shared" si="2"/>
        <v/>
      </c>
      <c r="H9" s="15" t="str">
        <f t="shared" si="3"/>
        <v/>
      </c>
      <c r="I9" s="15" t="str">
        <f t="shared" si="4"/>
        <v/>
      </c>
      <c r="J9" s="16" t="str">
        <f t="shared" si="7"/>
        <v/>
      </c>
      <c r="K9" s="15" t="str">
        <f t="shared" si="5"/>
        <v/>
      </c>
    </row>
    <row r="10" spans="1:11" ht="19.5" customHeight="1" x14ac:dyDescent="0.25">
      <c r="A10" s="20">
        <v>6</v>
      </c>
      <c r="B10" s="14"/>
      <c r="C10" s="14">
        <v>1</v>
      </c>
      <c r="D10" s="17" t="str">
        <f t="shared" si="6"/>
        <v/>
      </c>
      <c r="E10" s="15" t="str">
        <f t="shared" si="0"/>
        <v/>
      </c>
      <c r="F10" s="15" t="str">
        <f t="shared" si="1"/>
        <v/>
      </c>
      <c r="G10" s="15" t="str">
        <f t="shared" si="2"/>
        <v/>
      </c>
      <c r="H10" s="15" t="str">
        <f t="shared" si="3"/>
        <v/>
      </c>
      <c r="I10" s="15" t="str">
        <f t="shared" si="4"/>
        <v/>
      </c>
      <c r="J10" s="16" t="str">
        <f t="shared" si="7"/>
        <v/>
      </c>
      <c r="K10" s="15" t="str">
        <f t="shared" si="5"/>
        <v/>
      </c>
    </row>
    <row r="11" spans="1:11" ht="19.5" customHeight="1" x14ac:dyDescent="0.25">
      <c r="A11" s="20">
        <v>7</v>
      </c>
      <c r="B11" s="14"/>
      <c r="C11" s="14">
        <v>1</v>
      </c>
      <c r="D11" s="17" t="str">
        <f t="shared" si="6"/>
        <v/>
      </c>
      <c r="E11" s="15" t="str">
        <f t="shared" si="0"/>
        <v/>
      </c>
      <c r="F11" s="15" t="str">
        <f t="shared" si="1"/>
        <v/>
      </c>
      <c r="G11" s="15" t="str">
        <f t="shared" si="2"/>
        <v/>
      </c>
      <c r="H11" s="15" t="str">
        <f t="shared" si="3"/>
        <v/>
      </c>
      <c r="I11" s="15" t="str">
        <f t="shared" si="4"/>
        <v/>
      </c>
      <c r="J11" s="16" t="str">
        <f t="shared" si="7"/>
        <v/>
      </c>
      <c r="K11" s="15" t="str">
        <f t="shared" si="5"/>
        <v/>
      </c>
    </row>
    <row r="12" spans="1:11" ht="19.5" customHeight="1" x14ac:dyDescent="0.25">
      <c r="A12" s="20">
        <v>8</v>
      </c>
      <c r="B12" s="14"/>
      <c r="C12" s="14">
        <v>1</v>
      </c>
      <c r="D12" s="17" t="str">
        <f t="shared" si="6"/>
        <v/>
      </c>
      <c r="E12" s="15" t="str">
        <f t="shared" si="0"/>
        <v/>
      </c>
      <c r="F12" s="15" t="str">
        <f t="shared" si="1"/>
        <v/>
      </c>
      <c r="G12" s="15" t="str">
        <f t="shared" si="2"/>
        <v/>
      </c>
      <c r="H12" s="15" t="str">
        <f t="shared" si="3"/>
        <v/>
      </c>
      <c r="I12" s="15" t="str">
        <f t="shared" si="4"/>
        <v/>
      </c>
      <c r="J12" s="16" t="str">
        <f t="shared" si="7"/>
        <v/>
      </c>
      <c r="K12" s="15" t="str">
        <f t="shared" si="5"/>
        <v/>
      </c>
    </row>
    <row r="13" spans="1:11" ht="19.5" customHeight="1" x14ac:dyDescent="0.25">
      <c r="A13" s="20">
        <v>9</v>
      </c>
      <c r="B13" s="14"/>
      <c r="C13" s="14">
        <v>1</v>
      </c>
      <c r="D13" s="17" t="str">
        <f t="shared" si="6"/>
        <v/>
      </c>
      <c r="E13" s="15" t="str">
        <f t="shared" si="0"/>
        <v/>
      </c>
      <c r="F13" s="15" t="str">
        <f t="shared" si="1"/>
        <v/>
      </c>
      <c r="G13" s="15" t="str">
        <f t="shared" si="2"/>
        <v/>
      </c>
      <c r="H13" s="15" t="str">
        <f t="shared" si="3"/>
        <v/>
      </c>
      <c r="I13" s="15" t="str">
        <f t="shared" si="4"/>
        <v/>
      </c>
      <c r="J13" s="16" t="str">
        <f t="shared" si="7"/>
        <v/>
      </c>
      <c r="K13" s="15" t="str">
        <f t="shared" si="5"/>
        <v/>
      </c>
    </row>
    <row r="14" spans="1:11" ht="19.5" customHeight="1" x14ac:dyDescent="0.25">
      <c r="A14" s="20">
        <v>10</v>
      </c>
      <c r="B14" s="14"/>
      <c r="C14" s="14">
        <v>1</v>
      </c>
      <c r="D14" s="17" t="str">
        <f t="shared" si="6"/>
        <v/>
      </c>
      <c r="E14" s="15" t="str">
        <f t="shared" si="0"/>
        <v/>
      </c>
      <c r="F14" s="15" t="str">
        <f t="shared" si="1"/>
        <v/>
      </c>
      <c r="G14" s="15" t="str">
        <f t="shared" si="2"/>
        <v/>
      </c>
      <c r="H14" s="15" t="str">
        <f t="shared" si="3"/>
        <v/>
      </c>
      <c r="I14" s="15" t="str">
        <f t="shared" si="4"/>
        <v/>
      </c>
      <c r="J14" s="16" t="str">
        <f t="shared" si="7"/>
        <v/>
      </c>
      <c r="K14" s="15" t="str">
        <f t="shared" si="5"/>
        <v/>
      </c>
    </row>
    <row r="15" spans="1:11" ht="19.5" customHeight="1" x14ac:dyDescent="0.25">
      <c r="A15" s="20">
        <v>11</v>
      </c>
      <c r="B15" s="14"/>
      <c r="C15" s="14">
        <v>1</v>
      </c>
      <c r="D15" s="17" t="str">
        <f t="shared" si="6"/>
        <v/>
      </c>
      <c r="E15" s="15" t="str">
        <f t="shared" si="0"/>
        <v/>
      </c>
      <c r="F15" s="15" t="str">
        <f t="shared" si="1"/>
        <v/>
      </c>
      <c r="G15" s="15" t="str">
        <f t="shared" si="2"/>
        <v/>
      </c>
      <c r="H15" s="15" t="str">
        <f t="shared" si="3"/>
        <v/>
      </c>
      <c r="I15" s="15" t="str">
        <f t="shared" si="4"/>
        <v/>
      </c>
      <c r="J15" s="16" t="str">
        <f t="shared" si="7"/>
        <v/>
      </c>
      <c r="K15" s="15" t="str">
        <f t="shared" si="5"/>
        <v/>
      </c>
    </row>
    <row r="16" spans="1:11" ht="19.5" customHeight="1" x14ac:dyDescent="0.25">
      <c r="A16" s="20">
        <v>12</v>
      </c>
      <c r="B16" s="14"/>
      <c r="C16" s="14">
        <v>1</v>
      </c>
      <c r="D16" s="17" t="str">
        <f t="shared" si="6"/>
        <v/>
      </c>
      <c r="E16" s="15" t="str">
        <f t="shared" si="0"/>
        <v/>
      </c>
      <c r="F16" s="15" t="str">
        <f t="shared" si="1"/>
        <v/>
      </c>
      <c r="G16" s="15" t="str">
        <f t="shared" si="2"/>
        <v/>
      </c>
      <c r="H16" s="15" t="str">
        <f t="shared" si="3"/>
        <v/>
      </c>
      <c r="I16" s="15" t="str">
        <f t="shared" si="4"/>
        <v/>
      </c>
      <c r="J16" s="16" t="str">
        <f t="shared" si="7"/>
        <v/>
      </c>
      <c r="K16" s="15" t="str">
        <f t="shared" si="5"/>
        <v/>
      </c>
    </row>
    <row r="17" spans="1:11" ht="19.5" customHeight="1" x14ac:dyDescent="0.25">
      <c r="A17" s="20">
        <v>13</v>
      </c>
      <c r="B17" s="14"/>
      <c r="C17" s="14">
        <v>1</v>
      </c>
      <c r="D17" s="17" t="str">
        <f t="shared" si="6"/>
        <v/>
      </c>
      <c r="E17" s="15" t="str">
        <f t="shared" si="0"/>
        <v/>
      </c>
      <c r="F17" s="15" t="str">
        <f t="shared" si="1"/>
        <v/>
      </c>
      <c r="G17" s="15" t="str">
        <f t="shared" si="2"/>
        <v/>
      </c>
      <c r="H17" s="15" t="str">
        <f t="shared" si="3"/>
        <v/>
      </c>
      <c r="I17" s="15" t="str">
        <f t="shared" si="4"/>
        <v/>
      </c>
      <c r="J17" s="16" t="str">
        <f t="shared" si="7"/>
        <v/>
      </c>
      <c r="K17" s="15" t="str">
        <f t="shared" si="5"/>
        <v/>
      </c>
    </row>
    <row r="18" spans="1:11" ht="19.5" customHeight="1" x14ac:dyDescent="0.25">
      <c r="A18" s="20">
        <v>14</v>
      </c>
      <c r="B18" s="14"/>
      <c r="C18" s="14">
        <v>1</v>
      </c>
      <c r="D18" s="17" t="str">
        <f t="shared" si="6"/>
        <v/>
      </c>
      <c r="E18" s="15" t="str">
        <f t="shared" si="0"/>
        <v/>
      </c>
      <c r="F18" s="15" t="str">
        <f t="shared" si="1"/>
        <v/>
      </c>
      <c r="G18" s="15" t="str">
        <f t="shared" si="2"/>
        <v/>
      </c>
      <c r="H18" s="15" t="str">
        <f t="shared" si="3"/>
        <v/>
      </c>
      <c r="I18" s="15" t="str">
        <f t="shared" si="4"/>
        <v/>
      </c>
      <c r="J18" s="16" t="str">
        <f t="shared" si="7"/>
        <v/>
      </c>
      <c r="K18" s="15" t="str">
        <f t="shared" si="5"/>
        <v/>
      </c>
    </row>
    <row r="19" spans="1:11" ht="19.5" customHeight="1" x14ac:dyDescent="0.25">
      <c r="A19" s="20">
        <v>15</v>
      </c>
      <c r="B19" s="14"/>
      <c r="C19" s="14">
        <v>1</v>
      </c>
      <c r="D19" s="17" t="str">
        <f t="shared" si="6"/>
        <v/>
      </c>
      <c r="E19" s="15" t="str">
        <f t="shared" si="0"/>
        <v/>
      </c>
      <c r="F19" s="15" t="str">
        <f t="shared" si="1"/>
        <v/>
      </c>
      <c r="G19" s="15" t="str">
        <f t="shared" si="2"/>
        <v/>
      </c>
      <c r="H19" s="15" t="str">
        <f t="shared" si="3"/>
        <v/>
      </c>
      <c r="I19" s="15" t="str">
        <f t="shared" si="4"/>
        <v/>
      </c>
      <c r="J19" s="16" t="str">
        <f t="shared" si="7"/>
        <v/>
      </c>
      <c r="K19" s="15" t="str">
        <f t="shared" si="5"/>
        <v/>
      </c>
    </row>
    <row r="20" spans="1:11" ht="19.5" customHeight="1" x14ac:dyDescent="0.25">
      <c r="A20" s="20">
        <v>16</v>
      </c>
      <c r="B20" s="14"/>
      <c r="C20" s="14">
        <v>1</v>
      </c>
      <c r="D20" s="17" t="str">
        <f t="shared" si="6"/>
        <v/>
      </c>
      <c r="E20" s="15" t="str">
        <f t="shared" si="0"/>
        <v/>
      </c>
      <c r="F20" s="15" t="str">
        <f t="shared" si="1"/>
        <v/>
      </c>
      <c r="G20" s="15" t="str">
        <f t="shared" si="2"/>
        <v/>
      </c>
      <c r="H20" s="15" t="str">
        <f t="shared" si="3"/>
        <v/>
      </c>
      <c r="I20" s="15" t="str">
        <f t="shared" si="4"/>
        <v/>
      </c>
      <c r="J20" s="16" t="str">
        <f t="shared" si="7"/>
        <v/>
      </c>
      <c r="K20" s="15" t="str">
        <f t="shared" si="5"/>
        <v/>
      </c>
    </row>
    <row r="21" spans="1:11" ht="19.5" customHeight="1" x14ac:dyDescent="0.25">
      <c r="A21" s="20">
        <v>17</v>
      </c>
      <c r="B21" s="14"/>
      <c r="C21" s="14">
        <v>1</v>
      </c>
      <c r="D21" s="17" t="str">
        <f t="shared" si="6"/>
        <v/>
      </c>
      <c r="E21" s="15" t="str">
        <f t="shared" si="0"/>
        <v/>
      </c>
      <c r="F21" s="15" t="str">
        <f t="shared" si="1"/>
        <v/>
      </c>
      <c r="G21" s="15" t="str">
        <f t="shared" si="2"/>
        <v/>
      </c>
      <c r="H21" s="15" t="str">
        <f t="shared" si="3"/>
        <v/>
      </c>
      <c r="I21" s="15" t="str">
        <f t="shared" si="4"/>
        <v/>
      </c>
      <c r="J21" s="16" t="str">
        <f t="shared" si="7"/>
        <v/>
      </c>
      <c r="K21" s="15" t="str">
        <f t="shared" si="5"/>
        <v/>
      </c>
    </row>
    <row r="22" spans="1:11" ht="19.5" customHeight="1" x14ac:dyDescent="0.25">
      <c r="A22" s="20">
        <v>18</v>
      </c>
      <c r="B22" s="14"/>
      <c r="C22" s="14">
        <v>1</v>
      </c>
      <c r="D22" s="17" t="str">
        <f t="shared" si="6"/>
        <v/>
      </c>
      <c r="E22" s="15" t="str">
        <f t="shared" si="0"/>
        <v/>
      </c>
      <c r="F22" s="15" t="str">
        <f t="shared" si="1"/>
        <v/>
      </c>
      <c r="G22" s="15" t="str">
        <f t="shared" si="2"/>
        <v/>
      </c>
      <c r="H22" s="15" t="str">
        <f t="shared" si="3"/>
        <v/>
      </c>
      <c r="I22" s="15" t="str">
        <f t="shared" si="4"/>
        <v/>
      </c>
      <c r="J22" s="16" t="str">
        <f t="shared" si="7"/>
        <v/>
      </c>
      <c r="K22" s="15" t="str">
        <f t="shared" si="5"/>
        <v/>
      </c>
    </row>
    <row r="23" spans="1:11" ht="19.5" customHeight="1" x14ac:dyDescent="0.25">
      <c r="A23" s="20">
        <v>19</v>
      </c>
      <c r="B23" s="14"/>
      <c r="C23" s="14">
        <v>1</v>
      </c>
      <c r="D23" s="17" t="str">
        <f t="shared" si="6"/>
        <v/>
      </c>
      <c r="E23" s="15" t="str">
        <f t="shared" si="0"/>
        <v/>
      </c>
      <c r="F23" s="15" t="str">
        <f t="shared" si="1"/>
        <v/>
      </c>
      <c r="G23" s="15" t="str">
        <f t="shared" si="2"/>
        <v/>
      </c>
      <c r="H23" s="15" t="str">
        <f t="shared" si="3"/>
        <v/>
      </c>
      <c r="I23" s="15" t="str">
        <f t="shared" si="4"/>
        <v/>
      </c>
      <c r="J23" s="16" t="str">
        <f t="shared" si="7"/>
        <v/>
      </c>
      <c r="K23" s="15" t="str">
        <f t="shared" si="5"/>
        <v/>
      </c>
    </row>
    <row r="24" spans="1:11" ht="19.5" customHeight="1" x14ac:dyDescent="0.25">
      <c r="A24" s="20">
        <v>20</v>
      </c>
      <c r="B24" s="14"/>
      <c r="C24" s="14">
        <v>1</v>
      </c>
      <c r="D24" s="17" t="str">
        <f t="shared" si="6"/>
        <v/>
      </c>
      <c r="E24" s="15" t="str">
        <f t="shared" si="0"/>
        <v/>
      </c>
      <c r="F24" s="15" t="str">
        <f t="shared" si="1"/>
        <v/>
      </c>
      <c r="G24" s="15" t="str">
        <f t="shared" si="2"/>
        <v/>
      </c>
      <c r="H24" s="15" t="str">
        <f t="shared" si="3"/>
        <v/>
      </c>
      <c r="I24" s="15" t="str">
        <f t="shared" si="4"/>
        <v/>
      </c>
      <c r="J24" s="16" t="str">
        <f t="shared" si="7"/>
        <v/>
      </c>
      <c r="K24" s="15" t="str">
        <f t="shared" si="5"/>
        <v/>
      </c>
    </row>
    <row r="25" spans="1:11" ht="19.5" customHeight="1" x14ac:dyDescent="0.25">
      <c r="A25" s="20">
        <v>21</v>
      </c>
      <c r="B25" s="14"/>
      <c r="C25" s="14">
        <v>1</v>
      </c>
      <c r="D25" s="17" t="str">
        <f t="shared" si="6"/>
        <v/>
      </c>
      <c r="E25" s="15" t="str">
        <f t="shared" si="0"/>
        <v/>
      </c>
      <c r="F25" s="15" t="str">
        <f t="shared" si="1"/>
        <v/>
      </c>
      <c r="G25" s="15" t="str">
        <f t="shared" si="2"/>
        <v/>
      </c>
      <c r="H25" s="15" t="str">
        <f t="shared" si="3"/>
        <v/>
      </c>
      <c r="I25" s="15" t="str">
        <f t="shared" si="4"/>
        <v/>
      </c>
      <c r="J25" s="16" t="str">
        <f t="shared" si="7"/>
        <v/>
      </c>
      <c r="K25" s="15" t="str">
        <f t="shared" si="5"/>
        <v/>
      </c>
    </row>
    <row r="26" spans="1:11" ht="19.5" customHeight="1" x14ac:dyDescent="0.25">
      <c r="A26" s="20">
        <v>22</v>
      </c>
      <c r="B26" s="14"/>
      <c r="C26" s="14">
        <v>1</v>
      </c>
      <c r="D26" s="17" t="str">
        <f t="shared" si="6"/>
        <v/>
      </c>
      <c r="E26" s="15" t="str">
        <f t="shared" si="0"/>
        <v/>
      </c>
      <c r="F26" s="15" t="str">
        <f t="shared" si="1"/>
        <v/>
      </c>
      <c r="G26" s="15" t="str">
        <f t="shared" si="2"/>
        <v/>
      </c>
      <c r="H26" s="15" t="str">
        <f t="shared" si="3"/>
        <v/>
      </c>
      <c r="I26" s="15" t="str">
        <f t="shared" si="4"/>
        <v/>
      </c>
      <c r="J26" s="16" t="str">
        <f t="shared" si="7"/>
        <v/>
      </c>
      <c r="K26" s="15" t="str">
        <f t="shared" si="5"/>
        <v/>
      </c>
    </row>
    <row r="27" spans="1:11" ht="19.5" customHeight="1" x14ac:dyDescent="0.25">
      <c r="A27" s="20">
        <v>23</v>
      </c>
      <c r="B27" s="14"/>
      <c r="C27" s="14">
        <v>1</v>
      </c>
      <c r="D27" s="17" t="str">
        <f t="shared" si="6"/>
        <v/>
      </c>
      <c r="E27" s="15" t="str">
        <f t="shared" si="0"/>
        <v/>
      </c>
      <c r="F27" s="15" t="str">
        <f t="shared" si="1"/>
        <v/>
      </c>
      <c r="G27" s="15" t="str">
        <f t="shared" si="2"/>
        <v/>
      </c>
      <c r="H27" s="15" t="str">
        <f t="shared" si="3"/>
        <v/>
      </c>
      <c r="I27" s="15" t="str">
        <f t="shared" si="4"/>
        <v/>
      </c>
      <c r="J27" s="16" t="str">
        <f t="shared" si="7"/>
        <v/>
      </c>
      <c r="K27" s="15" t="str">
        <f t="shared" si="5"/>
        <v/>
      </c>
    </row>
    <row r="28" spans="1:11" ht="19.5" customHeight="1" x14ac:dyDescent="0.25">
      <c r="A28" s="20">
        <v>24</v>
      </c>
      <c r="B28" s="14"/>
      <c r="C28" s="14">
        <v>1</v>
      </c>
      <c r="D28" s="17" t="str">
        <f t="shared" si="6"/>
        <v/>
      </c>
      <c r="E28" s="15" t="str">
        <f t="shared" si="0"/>
        <v/>
      </c>
      <c r="F28" s="15" t="str">
        <f t="shared" si="1"/>
        <v/>
      </c>
      <c r="G28" s="15" t="str">
        <f t="shared" si="2"/>
        <v/>
      </c>
      <c r="H28" s="15" t="str">
        <f t="shared" si="3"/>
        <v/>
      </c>
      <c r="I28" s="15" t="str">
        <f t="shared" si="4"/>
        <v/>
      </c>
      <c r="J28" s="16" t="str">
        <f t="shared" si="7"/>
        <v/>
      </c>
      <c r="K28" s="15" t="str">
        <f t="shared" si="5"/>
        <v/>
      </c>
    </row>
    <row r="29" spans="1:11" ht="19.5" customHeight="1" x14ac:dyDescent="0.25">
      <c r="A29" s="20">
        <v>25</v>
      </c>
      <c r="B29" s="14"/>
      <c r="C29" s="14">
        <v>1</v>
      </c>
      <c r="D29" s="17" t="str">
        <f t="shared" si="6"/>
        <v/>
      </c>
      <c r="E29" s="15" t="str">
        <f t="shared" si="0"/>
        <v/>
      </c>
      <c r="F29" s="15" t="str">
        <f t="shared" si="1"/>
        <v/>
      </c>
      <c r="G29" s="15" t="str">
        <f t="shared" si="2"/>
        <v/>
      </c>
      <c r="H29" s="15" t="str">
        <f t="shared" si="3"/>
        <v/>
      </c>
      <c r="I29" s="15" t="str">
        <f t="shared" si="4"/>
        <v/>
      </c>
      <c r="J29" s="16" t="str">
        <f t="shared" si="7"/>
        <v/>
      </c>
      <c r="K29" s="15" t="str">
        <f t="shared" si="5"/>
        <v/>
      </c>
    </row>
    <row r="30" spans="1:11" ht="19.5" customHeight="1" x14ac:dyDescent="0.25">
      <c r="A30" s="20">
        <v>26</v>
      </c>
      <c r="B30" s="14"/>
      <c r="C30" s="14">
        <v>1</v>
      </c>
      <c r="D30" s="17" t="str">
        <f t="shared" si="6"/>
        <v/>
      </c>
      <c r="E30" s="15" t="str">
        <f t="shared" si="0"/>
        <v/>
      </c>
      <c r="F30" s="15" t="str">
        <f t="shared" si="1"/>
        <v/>
      </c>
      <c r="G30" s="15" t="str">
        <f t="shared" si="2"/>
        <v/>
      </c>
      <c r="H30" s="15" t="str">
        <f t="shared" si="3"/>
        <v/>
      </c>
      <c r="I30" s="15" t="str">
        <f t="shared" si="4"/>
        <v/>
      </c>
      <c r="J30" s="16" t="str">
        <f t="shared" si="7"/>
        <v/>
      </c>
      <c r="K30" s="15" t="str">
        <f t="shared" si="5"/>
        <v/>
      </c>
    </row>
    <row r="31" spans="1:11" ht="19.5" customHeight="1" x14ac:dyDescent="0.25">
      <c r="A31" s="20">
        <v>27</v>
      </c>
      <c r="B31" s="14"/>
      <c r="C31" s="14">
        <v>1</v>
      </c>
      <c r="D31" s="17" t="str">
        <f t="shared" si="6"/>
        <v/>
      </c>
      <c r="E31" s="15" t="str">
        <f t="shared" si="0"/>
        <v/>
      </c>
      <c r="F31" s="15" t="str">
        <f t="shared" si="1"/>
        <v/>
      </c>
      <c r="G31" s="15" t="str">
        <f t="shared" si="2"/>
        <v/>
      </c>
      <c r="H31" s="15" t="str">
        <f t="shared" si="3"/>
        <v/>
      </c>
      <c r="I31" s="15" t="str">
        <f t="shared" si="4"/>
        <v/>
      </c>
      <c r="J31" s="16" t="str">
        <f t="shared" si="7"/>
        <v/>
      </c>
      <c r="K31" s="15" t="str">
        <f t="shared" si="5"/>
        <v/>
      </c>
    </row>
    <row r="32" spans="1:11" ht="19.5" customHeight="1" x14ac:dyDescent="0.25">
      <c r="A32" s="20">
        <v>28</v>
      </c>
      <c r="B32" s="14"/>
      <c r="C32" s="14">
        <v>1</v>
      </c>
      <c r="D32" s="17" t="str">
        <f t="shared" si="6"/>
        <v/>
      </c>
      <c r="E32" s="15" t="str">
        <f t="shared" si="0"/>
        <v/>
      </c>
      <c r="F32" s="15" t="str">
        <f t="shared" si="1"/>
        <v/>
      </c>
      <c r="G32" s="15" t="str">
        <f t="shared" si="2"/>
        <v/>
      </c>
      <c r="H32" s="15" t="str">
        <f t="shared" si="3"/>
        <v/>
      </c>
      <c r="I32" s="15" t="str">
        <f t="shared" si="4"/>
        <v/>
      </c>
      <c r="J32" s="16" t="str">
        <f t="shared" si="7"/>
        <v/>
      </c>
      <c r="K32" s="15" t="str">
        <f t="shared" si="5"/>
        <v/>
      </c>
    </row>
    <row r="33" spans="1:11" ht="19.5" customHeight="1" x14ac:dyDescent="0.25">
      <c r="A33" s="20">
        <v>29</v>
      </c>
      <c r="B33" s="14"/>
      <c r="C33" s="14">
        <v>1</v>
      </c>
      <c r="D33" s="17" t="str">
        <f t="shared" si="6"/>
        <v/>
      </c>
      <c r="E33" s="15" t="str">
        <f t="shared" si="0"/>
        <v/>
      </c>
      <c r="F33" s="15" t="str">
        <f t="shared" si="1"/>
        <v/>
      </c>
      <c r="G33" s="15" t="str">
        <f t="shared" si="2"/>
        <v/>
      </c>
      <c r="H33" s="15" t="str">
        <f t="shared" si="3"/>
        <v/>
      </c>
      <c r="I33" s="15" t="str">
        <f t="shared" si="4"/>
        <v/>
      </c>
      <c r="J33" s="16" t="str">
        <f t="shared" si="7"/>
        <v/>
      </c>
      <c r="K33" s="15" t="str">
        <f t="shared" si="5"/>
        <v/>
      </c>
    </row>
    <row r="34" spans="1:11" ht="19.5" customHeight="1" x14ac:dyDescent="0.25">
      <c r="A34" s="20">
        <v>30</v>
      </c>
      <c r="B34" s="14"/>
      <c r="C34" s="14">
        <v>1</v>
      </c>
      <c r="D34" s="17" t="str">
        <f t="shared" si="6"/>
        <v/>
      </c>
      <c r="E34" s="15" t="str">
        <f t="shared" si="0"/>
        <v/>
      </c>
      <c r="F34" s="15" t="str">
        <f t="shared" si="1"/>
        <v/>
      </c>
      <c r="G34" s="15" t="str">
        <f t="shared" si="2"/>
        <v/>
      </c>
      <c r="H34" s="15" t="str">
        <f t="shared" si="3"/>
        <v/>
      </c>
      <c r="I34" s="15" t="str">
        <f t="shared" si="4"/>
        <v/>
      </c>
      <c r="J34" s="16" t="str">
        <f t="shared" si="7"/>
        <v/>
      </c>
      <c r="K34" s="15" t="str">
        <f t="shared" si="5"/>
        <v/>
      </c>
    </row>
    <row r="35" spans="1:11" ht="19.5" customHeight="1" x14ac:dyDescent="0.25">
      <c r="A35" s="20">
        <v>31</v>
      </c>
      <c r="B35" s="14"/>
      <c r="C35" s="14">
        <v>1</v>
      </c>
      <c r="D35" s="17" t="str">
        <f t="shared" si="6"/>
        <v/>
      </c>
      <c r="E35" s="15" t="str">
        <f t="shared" si="0"/>
        <v/>
      </c>
      <c r="F35" s="15" t="str">
        <f t="shared" si="1"/>
        <v/>
      </c>
      <c r="G35" s="15" t="str">
        <f t="shared" si="2"/>
        <v/>
      </c>
      <c r="H35" s="15" t="str">
        <f t="shared" si="3"/>
        <v/>
      </c>
      <c r="I35" s="15" t="str">
        <f t="shared" si="4"/>
        <v/>
      </c>
      <c r="J35" s="16" t="str">
        <f t="shared" si="7"/>
        <v/>
      </c>
      <c r="K35" s="15" t="str">
        <f t="shared" si="5"/>
        <v/>
      </c>
    </row>
    <row r="36" spans="1:11" ht="19.5" customHeight="1" x14ac:dyDescent="0.25">
      <c r="A36" s="20">
        <v>32</v>
      </c>
      <c r="B36" s="14"/>
      <c r="C36" s="14">
        <v>1</v>
      </c>
      <c r="D36" s="17" t="str">
        <f t="shared" si="6"/>
        <v/>
      </c>
      <c r="E36" s="15" t="str">
        <f t="shared" si="0"/>
        <v/>
      </c>
      <c r="F36" s="15" t="str">
        <f t="shared" si="1"/>
        <v/>
      </c>
      <c r="G36" s="15" t="str">
        <f t="shared" si="2"/>
        <v/>
      </c>
      <c r="H36" s="15" t="str">
        <f t="shared" si="3"/>
        <v/>
      </c>
      <c r="I36" s="15" t="str">
        <f t="shared" si="4"/>
        <v/>
      </c>
      <c r="J36" s="16" t="str">
        <f t="shared" si="7"/>
        <v/>
      </c>
      <c r="K36" s="15" t="str">
        <f t="shared" si="5"/>
        <v/>
      </c>
    </row>
    <row r="37" spans="1:11" ht="19.5" customHeight="1" x14ac:dyDescent="0.25">
      <c r="A37" s="20">
        <v>33</v>
      </c>
      <c r="B37" s="14"/>
      <c r="C37" s="14">
        <v>1</v>
      </c>
      <c r="D37" s="17" t="str">
        <f t="shared" si="6"/>
        <v/>
      </c>
      <c r="E37" s="15" t="str">
        <f t="shared" si="0"/>
        <v/>
      </c>
      <c r="F37" s="15" t="str">
        <f t="shared" si="1"/>
        <v/>
      </c>
      <c r="G37" s="15" t="str">
        <f t="shared" si="2"/>
        <v/>
      </c>
      <c r="H37" s="15" t="str">
        <f t="shared" si="3"/>
        <v/>
      </c>
      <c r="I37" s="15" t="str">
        <f t="shared" si="4"/>
        <v/>
      </c>
      <c r="J37" s="16" t="str">
        <f t="shared" si="7"/>
        <v/>
      </c>
      <c r="K37" s="15" t="str">
        <f t="shared" si="5"/>
        <v/>
      </c>
    </row>
    <row r="38" spans="1:11" ht="19.5" customHeight="1" x14ac:dyDescent="0.25">
      <c r="A38" s="20">
        <v>34</v>
      </c>
      <c r="B38" s="14"/>
      <c r="C38" s="14">
        <v>1</v>
      </c>
      <c r="D38" s="17" t="str">
        <f t="shared" si="6"/>
        <v/>
      </c>
      <c r="E38" s="15" t="str">
        <f t="shared" si="0"/>
        <v/>
      </c>
      <c r="F38" s="15" t="str">
        <f t="shared" si="1"/>
        <v/>
      </c>
      <c r="G38" s="15" t="str">
        <f t="shared" si="2"/>
        <v/>
      </c>
      <c r="H38" s="15" t="str">
        <f t="shared" si="3"/>
        <v/>
      </c>
      <c r="I38" s="15" t="str">
        <f t="shared" si="4"/>
        <v/>
      </c>
      <c r="J38" s="16" t="str">
        <f t="shared" si="7"/>
        <v/>
      </c>
      <c r="K38" s="15" t="str">
        <f t="shared" si="5"/>
        <v/>
      </c>
    </row>
    <row r="39" spans="1:11" ht="19.5" customHeight="1" x14ac:dyDescent="0.25">
      <c r="A39" s="20">
        <v>35</v>
      </c>
      <c r="B39" s="14"/>
      <c r="C39" s="14">
        <v>1</v>
      </c>
      <c r="D39" s="17" t="str">
        <f t="shared" si="6"/>
        <v/>
      </c>
      <c r="E39" s="15" t="str">
        <f t="shared" si="0"/>
        <v/>
      </c>
      <c r="F39" s="15" t="str">
        <f t="shared" si="1"/>
        <v/>
      </c>
      <c r="G39" s="15" t="str">
        <f t="shared" si="2"/>
        <v/>
      </c>
      <c r="H39" s="15" t="str">
        <f t="shared" si="3"/>
        <v/>
      </c>
      <c r="I39" s="15" t="str">
        <f t="shared" si="4"/>
        <v/>
      </c>
      <c r="J39" s="16" t="str">
        <f t="shared" si="7"/>
        <v/>
      </c>
      <c r="K39" s="15" t="str">
        <f t="shared" si="5"/>
        <v/>
      </c>
    </row>
  </sheetData>
  <sheetProtection sheet="1" objects="1" scenarios="1" selectLockedCells="1"/>
  <pageMargins left="0.31496062992125984" right="0.31496062992125984" top="0.74803149606299213" bottom="0.74803149606299213" header="0.31496062992125984" footer="0.31496062992125984"/>
  <pageSetup paperSize="9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locked="0" defaultSize="0" autoLine="0" autoPict="0" altText="">
                <anchor moveWithCells="1">
                  <from>
                    <xdr:col>2</xdr:col>
                    <xdr:colOff>19050</xdr:colOff>
                    <xdr:row>4</xdr:row>
                    <xdr:rowOff>9525</xdr:rowOff>
                  </from>
                  <to>
                    <xdr:col>2</xdr:col>
                    <xdr:colOff>752475</xdr:colOff>
                    <xdr:row>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Drop Down 4">
              <controlPr locked="0" defaultSize="0" autoLine="0" autoPict="0" altText="">
                <anchor moveWithCells="1">
                  <from>
                    <xdr:col>2</xdr:col>
                    <xdr:colOff>19050</xdr:colOff>
                    <xdr:row>5</xdr:row>
                    <xdr:rowOff>9525</xdr:rowOff>
                  </from>
                  <to>
                    <xdr:col>2</xdr:col>
                    <xdr:colOff>752475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Drop Down 5">
              <controlPr locked="0" defaultSize="0" autoLine="0" autoPict="0" altText="">
                <anchor moveWithCells="1">
                  <from>
                    <xdr:col>2</xdr:col>
                    <xdr:colOff>19050</xdr:colOff>
                    <xdr:row>6</xdr:row>
                    <xdr:rowOff>9525</xdr:rowOff>
                  </from>
                  <to>
                    <xdr:col>2</xdr:col>
                    <xdr:colOff>752475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Drop Down 6">
              <controlPr locked="0" defaultSize="0" autoLine="0" autoPict="0" altText="">
                <anchor moveWithCells="1">
                  <from>
                    <xdr:col>2</xdr:col>
                    <xdr:colOff>19050</xdr:colOff>
                    <xdr:row>7</xdr:row>
                    <xdr:rowOff>9525</xdr:rowOff>
                  </from>
                  <to>
                    <xdr:col>2</xdr:col>
                    <xdr:colOff>752475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Drop Down 7">
              <controlPr locked="0" defaultSize="0" autoLine="0" autoPict="0" altText="">
                <anchor moveWithCells="1">
                  <from>
                    <xdr:col>2</xdr:col>
                    <xdr:colOff>19050</xdr:colOff>
                    <xdr:row>8</xdr:row>
                    <xdr:rowOff>9525</xdr:rowOff>
                  </from>
                  <to>
                    <xdr:col>2</xdr:col>
                    <xdr:colOff>752475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Drop Down 8">
              <controlPr locked="0" defaultSize="0" autoLine="0" autoPict="0" altText="">
                <anchor moveWithCells="1">
                  <from>
                    <xdr:col>2</xdr:col>
                    <xdr:colOff>19050</xdr:colOff>
                    <xdr:row>9</xdr:row>
                    <xdr:rowOff>9525</xdr:rowOff>
                  </from>
                  <to>
                    <xdr:col>2</xdr:col>
                    <xdr:colOff>752475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Drop Down 9">
              <controlPr locked="0" defaultSize="0" autoLine="0" autoPict="0" altText="">
                <anchor moveWithCells="1">
                  <from>
                    <xdr:col>2</xdr:col>
                    <xdr:colOff>19050</xdr:colOff>
                    <xdr:row>10</xdr:row>
                    <xdr:rowOff>9525</xdr:rowOff>
                  </from>
                  <to>
                    <xdr:col>2</xdr:col>
                    <xdr:colOff>752475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Drop Down 10">
              <controlPr locked="0" defaultSize="0" autoLine="0" autoPict="0" altText="">
                <anchor moveWithCells="1">
                  <from>
                    <xdr:col>2</xdr:col>
                    <xdr:colOff>19050</xdr:colOff>
                    <xdr:row>11</xdr:row>
                    <xdr:rowOff>9525</xdr:rowOff>
                  </from>
                  <to>
                    <xdr:col>2</xdr:col>
                    <xdr:colOff>752475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Drop Down 11">
              <controlPr locked="0" defaultSize="0" autoLine="0" autoPict="0" altText="">
                <anchor moveWithCells="1">
                  <from>
                    <xdr:col>2</xdr:col>
                    <xdr:colOff>19050</xdr:colOff>
                    <xdr:row>12</xdr:row>
                    <xdr:rowOff>9525</xdr:rowOff>
                  </from>
                  <to>
                    <xdr:col>2</xdr:col>
                    <xdr:colOff>752475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Drop Down 12">
              <controlPr locked="0" defaultSize="0" autoLine="0" autoPict="0" altText="">
                <anchor moveWithCells="1">
                  <from>
                    <xdr:col>2</xdr:col>
                    <xdr:colOff>19050</xdr:colOff>
                    <xdr:row>13</xdr:row>
                    <xdr:rowOff>9525</xdr:rowOff>
                  </from>
                  <to>
                    <xdr:col>2</xdr:col>
                    <xdr:colOff>752475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Drop Down 13">
              <controlPr locked="0" defaultSize="0" autoLine="0" autoPict="0" altText="">
                <anchor moveWithCells="1">
                  <from>
                    <xdr:col>2</xdr:col>
                    <xdr:colOff>19050</xdr:colOff>
                    <xdr:row>14</xdr:row>
                    <xdr:rowOff>9525</xdr:rowOff>
                  </from>
                  <to>
                    <xdr:col>2</xdr:col>
                    <xdr:colOff>752475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Drop Down 14">
              <controlPr locked="0" defaultSize="0" autoLine="0" autoPict="0" altText="">
                <anchor moveWithCells="1">
                  <from>
                    <xdr:col>2</xdr:col>
                    <xdr:colOff>19050</xdr:colOff>
                    <xdr:row>15</xdr:row>
                    <xdr:rowOff>9525</xdr:rowOff>
                  </from>
                  <to>
                    <xdr:col>2</xdr:col>
                    <xdr:colOff>752475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Drop Down 15">
              <controlPr locked="0" defaultSize="0" autoLine="0" autoPict="0" altText="">
                <anchor moveWithCells="1">
                  <from>
                    <xdr:col>2</xdr:col>
                    <xdr:colOff>19050</xdr:colOff>
                    <xdr:row>16</xdr:row>
                    <xdr:rowOff>9525</xdr:rowOff>
                  </from>
                  <to>
                    <xdr:col>2</xdr:col>
                    <xdr:colOff>752475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Drop Down 16">
              <controlPr locked="0" defaultSize="0" autoLine="0" autoPict="0" altText="">
                <anchor moveWithCells="1">
                  <from>
                    <xdr:col>2</xdr:col>
                    <xdr:colOff>19050</xdr:colOff>
                    <xdr:row>17</xdr:row>
                    <xdr:rowOff>9525</xdr:rowOff>
                  </from>
                  <to>
                    <xdr:col>2</xdr:col>
                    <xdr:colOff>752475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Drop Down 17">
              <controlPr locked="0" defaultSize="0" autoLine="0" autoPict="0" altText="">
                <anchor moveWithCells="1">
                  <from>
                    <xdr:col>2</xdr:col>
                    <xdr:colOff>19050</xdr:colOff>
                    <xdr:row>18</xdr:row>
                    <xdr:rowOff>9525</xdr:rowOff>
                  </from>
                  <to>
                    <xdr:col>2</xdr:col>
                    <xdr:colOff>752475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9" name="Drop Down 18">
              <controlPr locked="0" defaultSize="0" autoLine="0" autoPict="0" altText="">
                <anchor moveWithCells="1">
                  <from>
                    <xdr:col>2</xdr:col>
                    <xdr:colOff>19050</xdr:colOff>
                    <xdr:row>19</xdr:row>
                    <xdr:rowOff>9525</xdr:rowOff>
                  </from>
                  <to>
                    <xdr:col>2</xdr:col>
                    <xdr:colOff>752475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0" name="Drop Down 19">
              <controlPr locked="0" defaultSize="0" autoLine="0" autoPict="0" altText="">
                <anchor moveWithCells="1">
                  <from>
                    <xdr:col>2</xdr:col>
                    <xdr:colOff>19050</xdr:colOff>
                    <xdr:row>20</xdr:row>
                    <xdr:rowOff>9525</xdr:rowOff>
                  </from>
                  <to>
                    <xdr:col>2</xdr:col>
                    <xdr:colOff>752475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1" name="Drop Down 20">
              <controlPr locked="0" defaultSize="0" autoLine="0" autoPict="0" altText="">
                <anchor moveWithCells="1">
                  <from>
                    <xdr:col>2</xdr:col>
                    <xdr:colOff>19050</xdr:colOff>
                    <xdr:row>21</xdr:row>
                    <xdr:rowOff>9525</xdr:rowOff>
                  </from>
                  <to>
                    <xdr:col>2</xdr:col>
                    <xdr:colOff>752475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2" name="Drop Down 21">
              <controlPr locked="0" defaultSize="0" autoLine="0" autoPict="0" altText="">
                <anchor moveWithCells="1">
                  <from>
                    <xdr:col>2</xdr:col>
                    <xdr:colOff>19050</xdr:colOff>
                    <xdr:row>22</xdr:row>
                    <xdr:rowOff>9525</xdr:rowOff>
                  </from>
                  <to>
                    <xdr:col>2</xdr:col>
                    <xdr:colOff>752475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3" name="Drop Down 22">
              <controlPr locked="0" defaultSize="0" autoLine="0" autoPict="0" altText="">
                <anchor moveWithCells="1">
                  <from>
                    <xdr:col>2</xdr:col>
                    <xdr:colOff>19050</xdr:colOff>
                    <xdr:row>23</xdr:row>
                    <xdr:rowOff>9525</xdr:rowOff>
                  </from>
                  <to>
                    <xdr:col>2</xdr:col>
                    <xdr:colOff>752475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4" name="Drop Down 23">
              <controlPr locked="0" defaultSize="0" autoLine="0" autoPict="0" altText="">
                <anchor moveWithCells="1">
                  <from>
                    <xdr:col>2</xdr:col>
                    <xdr:colOff>19050</xdr:colOff>
                    <xdr:row>24</xdr:row>
                    <xdr:rowOff>9525</xdr:rowOff>
                  </from>
                  <to>
                    <xdr:col>2</xdr:col>
                    <xdr:colOff>752475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5" name="Drop Down 24">
              <controlPr locked="0" defaultSize="0" autoLine="0" autoPict="0" altText="">
                <anchor moveWithCells="1">
                  <from>
                    <xdr:col>2</xdr:col>
                    <xdr:colOff>19050</xdr:colOff>
                    <xdr:row>25</xdr:row>
                    <xdr:rowOff>9525</xdr:rowOff>
                  </from>
                  <to>
                    <xdr:col>2</xdr:col>
                    <xdr:colOff>752475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6" name="Drop Down 25">
              <controlPr locked="0" defaultSize="0" autoLine="0" autoPict="0" altText="">
                <anchor moveWithCells="1">
                  <from>
                    <xdr:col>2</xdr:col>
                    <xdr:colOff>19050</xdr:colOff>
                    <xdr:row>26</xdr:row>
                    <xdr:rowOff>9525</xdr:rowOff>
                  </from>
                  <to>
                    <xdr:col>2</xdr:col>
                    <xdr:colOff>752475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7" name="Drop Down 26">
              <controlPr locked="0" defaultSize="0" autoLine="0" autoPict="0" altText="">
                <anchor moveWithCells="1">
                  <from>
                    <xdr:col>2</xdr:col>
                    <xdr:colOff>19050</xdr:colOff>
                    <xdr:row>27</xdr:row>
                    <xdr:rowOff>9525</xdr:rowOff>
                  </from>
                  <to>
                    <xdr:col>2</xdr:col>
                    <xdr:colOff>752475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8" name="Drop Down 27">
              <controlPr locked="0" defaultSize="0" autoLine="0" autoPict="0" altText="">
                <anchor moveWithCells="1">
                  <from>
                    <xdr:col>2</xdr:col>
                    <xdr:colOff>19050</xdr:colOff>
                    <xdr:row>28</xdr:row>
                    <xdr:rowOff>9525</xdr:rowOff>
                  </from>
                  <to>
                    <xdr:col>2</xdr:col>
                    <xdr:colOff>752475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9" name="Drop Down 28">
              <controlPr locked="0" defaultSize="0" autoLine="0" autoPict="0" altText="">
                <anchor moveWithCells="1">
                  <from>
                    <xdr:col>2</xdr:col>
                    <xdr:colOff>19050</xdr:colOff>
                    <xdr:row>29</xdr:row>
                    <xdr:rowOff>9525</xdr:rowOff>
                  </from>
                  <to>
                    <xdr:col>2</xdr:col>
                    <xdr:colOff>752475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0" name="Drop Down 29">
              <controlPr locked="0" defaultSize="0" autoLine="0" autoPict="0" altText="">
                <anchor moveWithCells="1">
                  <from>
                    <xdr:col>2</xdr:col>
                    <xdr:colOff>19050</xdr:colOff>
                    <xdr:row>30</xdr:row>
                    <xdr:rowOff>9525</xdr:rowOff>
                  </from>
                  <to>
                    <xdr:col>2</xdr:col>
                    <xdr:colOff>752475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1" name="Drop Down 30">
              <controlPr locked="0" defaultSize="0" autoLine="0" autoPict="0" altText="">
                <anchor moveWithCells="1">
                  <from>
                    <xdr:col>2</xdr:col>
                    <xdr:colOff>19050</xdr:colOff>
                    <xdr:row>31</xdr:row>
                    <xdr:rowOff>9525</xdr:rowOff>
                  </from>
                  <to>
                    <xdr:col>2</xdr:col>
                    <xdr:colOff>752475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2" name="Drop Down 31">
              <controlPr locked="0" defaultSize="0" autoLine="0" autoPict="0" altText="">
                <anchor moveWithCells="1">
                  <from>
                    <xdr:col>2</xdr:col>
                    <xdr:colOff>19050</xdr:colOff>
                    <xdr:row>32</xdr:row>
                    <xdr:rowOff>9525</xdr:rowOff>
                  </from>
                  <to>
                    <xdr:col>2</xdr:col>
                    <xdr:colOff>752475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3" name="Drop Down 32">
              <controlPr locked="0" defaultSize="0" autoLine="0" autoPict="0" altText="">
                <anchor moveWithCells="1">
                  <from>
                    <xdr:col>2</xdr:col>
                    <xdr:colOff>19050</xdr:colOff>
                    <xdr:row>33</xdr:row>
                    <xdr:rowOff>9525</xdr:rowOff>
                  </from>
                  <to>
                    <xdr:col>2</xdr:col>
                    <xdr:colOff>752475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4" name="Drop Down 33">
              <controlPr locked="0" defaultSize="0" autoLine="0" autoPict="0" altText="">
                <anchor moveWithCells="1">
                  <from>
                    <xdr:col>2</xdr:col>
                    <xdr:colOff>19050</xdr:colOff>
                    <xdr:row>34</xdr:row>
                    <xdr:rowOff>9525</xdr:rowOff>
                  </from>
                  <to>
                    <xdr:col>2</xdr:col>
                    <xdr:colOff>752475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5" name="Drop Down 34">
              <controlPr locked="0" defaultSize="0" autoLine="0" autoPict="0" altText="">
                <anchor moveWithCells="1">
                  <from>
                    <xdr:col>2</xdr:col>
                    <xdr:colOff>19050</xdr:colOff>
                    <xdr:row>35</xdr:row>
                    <xdr:rowOff>9525</xdr:rowOff>
                  </from>
                  <to>
                    <xdr:col>2</xdr:col>
                    <xdr:colOff>752475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6" name="Drop Down 35">
              <controlPr locked="0" defaultSize="0" autoLine="0" autoPict="0" altText="">
                <anchor moveWithCells="1">
                  <from>
                    <xdr:col>2</xdr:col>
                    <xdr:colOff>19050</xdr:colOff>
                    <xdr:row>36</xdr:row>
                    <xdr:rowOff>9525</xdr:rowOff>
                  </from>
                  <to>
                    <xdr:col>2</xdr:col>
                    <xdr:colOff>752475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7" name="Drop Down 36">
              <controlPr locked="0" defaultSize="0" autoLine="0" autoPict="0" altText="">
                <anchor moveWithCells="1">
                  <from>
                    <xdr:col>2</xdr:col>
                    <xdr:colOff>19050</xdr:colOff>
                    <xdr:row>37</xdr:row>
                    <xdr:rowOff>9525</xdr:rowOff>
                  </from>
                  <to>
                    <xdr:col>2</xdr:col>
                    <xdr:colOff>752475</xdr:colOff>
                    <xdr:row>37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8" name="Drop Down 37">
              <controlPr locked="0" defaultSize="0" autoLine="0" autoPict="0" altText="">
                <anchor moveWithCells="1">
                  <from>
                    <xdr:col>2</xdr:col>
                    <xdr:colOff>19050</xdr:colOff>
                    <xdr:row>38</xdr:row>
                    <xdr:rowOff>9525</xdr:rowOff>
                  </from>
                  <to>
                    <xdr:col>2</xdr:col>
                    <xdr:colOff>752475</xdr:colOff>
                    <xdr:row>38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36"/>
  <sheetViews>
    <sheetView workbookViewId="0">
      <selection activeCell="L5" sqref="L5"/>
    </sheetView>
  </sheetViews>
  <sheetFormatPr baseColWidth="10" defaultRowHeight="15" x14ac:dyDescent="0.25"/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5">
      <c r="A2">
        <v>26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 t="s">
        <v>15</v>
      </c>
      <c r="H2">
        <v>1938</v>
      </c>
      <c r="I2">
        <v>44</v>
      </c>
    </row>
    <row r="3" spans="1:10" x14ac:dyDescent="0.25">
      <c r="A3">
        <v>27</v>
      </c>
      <c r="B3" t="s">
        <v>16</v>
      </c>
      <c r="C3" t="s">
        <v>11</v>
      </c>
      <c r="D3" t="s">
        <v>12</v>
      </c>
      <c r="E3" t="s">
        <v>13</v>
      </c>
      <c r="F3" t="s">
        <v>17</v>
      </c>
      <c r="G3" t="s">
        <v>18</v>
      </c>
      <c r="H3">
        <v>1938</v>
      </c>
      <c r="I3">
        <v>45</v>
      </c>
    </row>
    <row r="4" spans="1:10" x14ac:dyDescent="0.25">
      <c r="A4">
        <v>33</v>
      </c>
      <c r="B4" t="s">
        <v>19</v>
      </c>
      <c r="C4" t="s">
        <v>11</v>
      </c>
      <c r="D4" t="s">
        <v>12</v>
      </c>
      <c r="E4" t="s">
        <v>13</v>
      </c>
      <c r="F4" t="s">
        <v>20</v>
      </c>
      <c r="G4" t="s">
        <v>18</v>
      </c>
      <c r="H4">
        <v>1940</v>
      </c>
      <c r="I4">
        <v>57</v>
      </c>
    </row>
    <row r="5" spans="1:10" x14ac:dyDescent="0.25">
      <c r="A5">
        <v>34</v>
      </c>
      <c r="B5" t="s">
        <v>21</v>
      </c>
      <c r="C5" t="s">
        <v>11</v>
      </c>
      <c r="D5" t="s">
        <v>12</v>
      </c>
      <c r="E5" t="s">
        <v>13</v>
      </c>
      <c r="F5" t="s">
        <v>22</v>
      </c>
      <c r="G5" t="s">
        <v>15</v>
      </c>
      <c r="H5">
        <v>1941</v>
      </c>
      <c r="I5" t="s">
        <v>23</v>
      </c>
    </row>
    <row r="6" spans="1:10" x14ac:dyDescent="0.25">
      <c r="A6">
        <v>42</v>
      </c>
      <c r="B6" t="s">
        <v>24</v>
      </c>
      <c r="C6" t="s">
        <v>11</v>
      </c>
      <c r="D6" t="s">
        <v>12</v>
      </c>
      <c r="E6" t="s">
        <v>13</v>
      </c>
      <c r="F6" t="s">
        <v>25</v>
      </c>
      <c r="G6" t="s">
        <v>15</v>
      </c>
      <c r="H6">
        <v>1943</v>
      </c>
      <c r="I6">
        <v>4706</v>
      </c>
    </row>
    <row r="7" spans="1:10" x14ac:dyDescent="0.25">
      <c r="A7">
        <v>46</v>
      </c>
      <c r="B7" t="s">
        <v>26</v>
      </c>
      <c r="C7" t="s">
        <v>11</v>
      </c>
      <c r="D7" t="s">
        <v>12</v>
      </c>
      <c r="E7" t="s">
        <v>13</v>
      </c>
      <c r="F7" t="s">
        <v>27</v>
      </c>
      <c r="G7" t="s">
        <v>15</v>
      </c>
      <c r="H7">
        <v>1944</v>
      </c>
      <c r="I7">
        <v>93</v>
      </c>
    </row>
    <row r="8" spans="1:10" x14ac:dyDescent="0.25">
      <c r="A8">
        <v>47</v>
      </c>
      <c r="B8" t="s">
        <v>28</v>
      </c>
      <c r="C8" t="s">
        <v>11</v>
      </c>
      <c r="D8" t="s">
        <v>12</v>
      </c>
      <c r="E8" t="s">
        <v>13</v>
      </c>
      <c r="F8" t="s">
        <v>27</v>
      </c>
      <c r="G8" t="s">
        <v>15</v>
      </c>
      <c r="H8">
        <v>1945</v>
      </c>
      <c r="I8">
        <v>96</v>
      </c>
    </row>
    <row r="9" spans="1:10" x14ac:dyDescent="0.25">
      <c r="A9">
        <v>57</v>
      </c>
      <c r="B9" t="s">
        <v>29</v>
      </c>
      <c r="C9" t="s">
        <v>11</v>
      </c>
      <c r="D9" t="s">
        <v>12</v>
      </c>
      <c r="E9" t="s">
        <v>13</v>
      </c>
      <c r="F9" t="s">
        <v>27</v>
      </c>
      <c r="G9" t="s">
        <v>15</v>
      </c>
      <c r="H9">
        <v>1946</v>
      </c>
      <c r="I9">
        <v>111</v>
      </c>
    </row>
    <row r="10" spans="1:10" x14ac:dyDescent="0.25">
      <c r="A10">
        <v>68</v>
      </c>
      <c r="B10" t="s">
        <v>30</v>
      </c>
      <c r="C10" t="s">
        <v>11</v>
      </c>
      <c r="D10" t="s">
        <v>12</v>
      </c>
      <c r="E10" t="s">
        <v>13</v>
      </c>
      <c r="F10" t="s">
        <v>27</v>
      </c>
      <c r="G10" t="s">
        <v>15</v>
      </c>
      <c r="H10">
        <v>1946</v>
      </c>
      <c r="I10">
        <v>17633</v>
      </c>
    </row>
    <row r="11" spans="1:10" x14ac:dyDescent="0.25">
      <c r="A11">
        <v>69</v>
      </c>
      <c r="B11" t="s">
        <v>31</v>
      </c>
      <c r="C11" t="s">
        <v>11</v>
      </c>
      <c r="D11" t="s">
        <v>12</v>
      </c>
      <c r="E11" t="s">
        <v>13</v>
      </c>
      <c r="F11" t="s">
        <v>32</v>
      </c>
      <c r="G11" t="s">
        <v>15</v>
      </c>
      <c r="H11">
        <v>1946</v>
      </c>
      <c r="I11">
        <v>124</v>
      </c>
    </row>
    <row r="12" spans="1:10" x14ac:dyDescent="0.25">
      <c r="A12">
        <v>70</v>
      </c>
      <c r="B12" t="s">
        <v>33</v>
      </c>
      <c r="C12" t="s">
        <v>11</v>
      </c>
      <c r="D12" t="s">
        <v>12</v>
      </c>
      <c r="E12" t="s">
        <v>13</v>
      </c>
      <c r="F12" t="s">
        <v>17</v>
      </c>
      <c r="G12" t="s">
        <v>15</v>
      </c>
      <c r="H12">
        <v>1946</v>
      </c>
    </row>
    <row r="13" spans="1:10" x14ac:dyDescent="0.25">
      <c r="A13">
        <v>76</v>
      </c>
      <c r="B13" t="s">
        <v>34</v>
      </c>
      <c r="C13" t="s">
        <v>11</v>
      </c>
      <c r="D13" t="s">
        <v>12</v>
      </c>
      <c r="E13" t="s">
        <v>13</v>
      </c>
      <c r="F13" t="s">
        <v>35</v>
      </c>
      <c r="G13" t="s">
        <v>15</v>
      </c>
      <c r="H13">
        <v>1947</v>
      </c>
    </row>
    <row r="14" spans="1:10" x14ac:dyDescent="0.25">
      <c r="A14">
        <v>77</v>
      </c>
      <c r="B14" t="s">
        <v>36</v>
      </c>
      <c r="C14" t="s">
        <v>11</v>
      </c>
      <c r="D14" t="s">
        <v>12</v>
      </c>
      <c r="E14" t="s">
        <v>13</v>
      </c>
      <c r="F14" t="s">
        <v>37</v>
      </c>
      <c r="G14" t="s">
        <v>38</v>
      </c>
      <c r="H14">
        <v>1947</v>
      </c>
      <c r="I14">
        <v>133</v>
      </c>
    </row>
    <row r="15" spans="1:10" x14ac:dyDescent="0.25">
      <c r="A15">
        <v>80</v>
      </c>
      <c r="B15" t="s">
        <v>39</v>
      </c>
      <c r="C15" t="s">
        <v>11</v>
      </c>
      <c r="D15" t="s">
        <v>12</v>
      </c>
      <c r="E15" t="s">
        <v>13</v>
      </c>
      <c r="F15" t="s">
        <v>40</v>
      </c>
      <c r="G15" t="s">
        <v>15</v>
      </c>
      <c r="H15">
        <v>1948</v>
      </c>
      <c r="I15">
        <v>148</v>
      </c>
    </row>
    <row r="16" spans="1:10" x14ac:dyDescent="0.25">
      <c r="A16">
        <v>81</v>
      </c>
      <c r="B16" t="s">
        <v>41</v>
      </c>
      <c r="C16" t="s">
        <v>11</v>
      </c>
      <c r="D16" t="s">
        <v>12</v>
      </c>
      <c r="E16" t="s">
        <v>13</v>
      </c>
      <c r="F16" t="s">
        <v>42</v>
      </c>
      <c r="G16" t="s">
        <v>15</v>
      </c>
      <c r="H16">
        <v>1948</v>
      </c>
    </row>
    <row r="17" spans="1:9" x14ac:dyDescent="0.25">
      <c r="A17">
        <v>82</v>
      </c>
      <c r="B17" t="s">
        <v>43</v>
      </c>
      <c r="C17" t="s">
        <v>11</v>
      </c>
      <c r="D17" t="s">
        <v>12</v>
      </c>
      <c r="E17" t="s">
        <v>13</v>
      </c>
      <c r="F17" t="s">
        <v>44</v>
      </c>
      <c r="G17" t="s">
        <v>18</v>
      </c>
      <c r="H17">
        <v>1948</v>
      </c>
      <c r="I17">
        <v>153</v>
      </c>
    </row>
    <row r="18" spans="1:9" x14ac:dyDescent="0.25">
      <c r="A18">
        <v>84</v>
      </c>
      <c r="B18" t="s">
        <v>45</v>
      </c>
      <c r="C18" t="s">
        <v>11</v>
      </c>
      <c r="D18" t="s">
        <v>12</v>
      </c>
      <c r="E18" t="s">
        <v>13</v>
      </c>
      <c r="F18" t="s">
        <v>17</v>
      </c>
      <c r="G18" t="s">
        <v>15</v>
      </c>
      <c r="H18">
        <v>1948</v>
      </c>
    </row>
    <row r="19" spans="1:9" x14ac:dyDescent="0.25">
      <c r="A19">
        <v>92</v>
      </c>
      <c r="B19" t="s">
        <v>46</v>
      </c>
      <c r="C19" t="s">
        <v>11</v>
      </c>
      <c r="D19" t="s">
        <v>12</v>
      </c>
      <c r="E19" t="s">
        <v>13</v>
      </c>
      <c r="F19" t="s">
        <v>17</v>
      </c>
      <c r="G19" t="s">
        <v>15</v>
      </c>
      <c r="H19">
        <v>1949</v>
      </c>
    </row>
    <row r="20" spans="1:9" x14ac:dyDescent="0.25">
      <c r="A20">
        <v>93</v>
      </c>
      <c r="B20" t="s">
        <v>47</v>
      </c>
      <c r="C20" t="s">
        <v>11</v>
      </c>
      <c r="D20" t="s">
        <v>12</v>
      </c>
      <c r="E20" t="s">
        <v>13</v>
      </c>
      <c r="F20" t="s">
        <v>48</v>
      </c>
      <c r="G20" t="s">
        <v>38</v>
      </c>
      <c r="H20">
        <v>1949</v>
      </c>
      <c r="I20">
        <v>175</v>
      </c>
    </row>
    <row r="21" spans="1:9" x14ac:dyDescent="0.25">
      <c r="A21">
        <v>108</v>
      </c>
      <c r="B21" t="s">
        <v>49</v>
      </c>
      <c r="C21" t="s">
        <v>11</v>
      </c>
      <c r="D21" t="s">
        <v>12</v>
      </c>
      <c r="E21" t="s">
        <v>13</v>
      </c>
      <c r="F21" t="s">
        <v>17</v>
      </c>
      <c r="G21" t="s">
        <v>15</v>
      </c>
      <c r="H21">
        <v>1951</v>
      </c>
    </row>
    <row r="22" spans="1:9" x14ac:dyDescent="0.25">
      <c r="A22">
        <v>114</v>
      </c>
      <c r="B22" t="s">
        <v>50</v>
      </c>
      <c r="C22" t="s">
        <v>11</v>
      </c>
      <c r="D22" t="s">
        <v>12</v>
      </c>
      <c r="E22" t="s">
        <v>13</v>
      </c>
      <c r="F22" t="s">
        <v>32</v>
      </c>
      <c r="G22" t="s">
        <v>15</v>
      </c>
      <c r="H22">
        <v>1951</v>
      </c>
      <c r="I22" t="s">
        <v>23</v>
      </c>
    </row>
    <row r="23" spans="1:9" x14ac:dyDescent="0.25">
      <c r="A23">
        <v>116</v>
      </c>
      <c r="B23" t="s">
        <v>51</v>
      </c>
      <c r="C23" t="s">
        <v>11</v>
      </c>
      <c r="D23" t="s">
        <v>12</v>
      </c>
      <c r="E23" t="s">
        <v>13</v>
      </c>
      <c r="F23" t="s">
        <v>17</v>
      </c>
      <c r="G23" t="s">
        <v>15</v>
      </c>
      <c r="H23">
        <v>1951</v>
      </c>
    </row>
    <row r="24" spans="1:9" x14ac:dyDescent="0.25">
      <c r="A24">
        <v>119</v>
      </c>
      <c r="B24" t="s">
        <v>52</v>
      </c>
      <c r="C24" t="s">
        <v>11</v>
      </c>
      <c r="D24" t="s">
        <v>12</v>
      </c>
      <c r="E24" t="s">
        <v>53</v>
      </c>
      <c r="F24" t="s">
        <v>54</v>
      </c>
      <c r="G24" t="s">
        <v>55</v>
      </c>
      <c r="H24">
        <v>1998</v>
      </c>
      <c r="I24">
        <v>17497</v>
      </c>
    </row>
    <row r="25" spans="1:9" x14ac:dyDescent="0.25">
      <c r="A25">
        <v>125</v>
      </c>
      <c r="B25" t="s">
        <v>56</v>
      </c>
      <c r="C25" t="s">
        <v>11</v>
      </c>
      <c r="D25" t="s">
        <v>12</v>
      </c>
      <c r="E25" t="s">
        <v>13</v>
      </c>
      <c r="F25" t="s">
        <v>57</v>
      </c>
      <c r="G25" t="s">
        <v>15</v>
      </c>
      <c r="H25">
        <v>1951</v>
      </c>
      <c r="I25" t="s">
        <v>23</v>
      </c>
    </row>
    <row r="26" spans="1:9" x14ac:dyDescent="0.25">
      <c r="A26">
        <v>127</v>
      </c>
      <c r="B26" t="s">
        <v>58</v>
      </c>
      <c r="C26" t="s">
        <v>11</v>
      </c>
      <c r="D26" t="s">
        <v>12</v>
      </c>
      <c r="E26" t="s">
        <v>13</v>
      </c>
      <c r="F26" t="s">
        <v>59</v>
      </c>
      <c r="G26" t="s">
        <v>15</v>
      </c>
      <c r="H26">
        <v>1951</v>
      </c>
    </row>
    <row r="27" spans="1:9" x14ac:dyDescent="0.25">
      <c r="A27">
        <v>128</v>
      </c>
      <c r="B27" t="s">
        <v>60</v>
      </c>
      <c r="C27" t="s">
        <v>11</v>
      </c>
      <c r="D27" t="s">
        <v>12</v>
      </c>
      <c r="E27" t="s">
        <v>13</v>
      </c>
      <c r="F27" t="s">
        <v>61</v>
      </c>
      <c r="G27" t="s">
        <v>15</v>
      </c>
      <c r="H27">
        <v>1951</v>
      </c>
    </row>
    <row r="28" spans="1:9" x14ac:dyDescent="0.25">
      <c r="A28">
        <v>132</v>
      </c>
      <c r="B28" t="s">
        <v>62</v>
      </c>
      <c r="C28" t="s">
        <v>11</v>
      </c>
      <c r="D28" t="s">
        <v>12</v>
      </c>
      <c r="E28" t="s">
        <v>63</v>
      </c>
      <c r="F28" t="s">
        <v>27</v>
      </c>
      <c r="G28" t="s">
        <v>15</v>
      </c>
      <c r="H28">
        <v>1952</v>
      </c>
      <c r="I28">
        <v>257</v>
      </c>
    </row>
    <row r="29" spans="1:9" x14ac:dyDescent="0.25">
      <c r="A29">
        <v>136</v>
      </c>
      <c r="B29" t="s">
        <v>64</v>
      </c>
      <c r="C29" t="s">
        <v>11</v>
      </c>
      <c r="D29" t="s">
        <v>12</v>
      </c>
      <c r="E29" t="s">
        <v>63</v>
      </c>
      <c r="F29" t="s">
        <v>65</v>
      </c>
      <c r="G29" t="s">
        <v>15</v>
      </c>
      <c r="H29">
        <v>1952</v>
      </c>
    </row>
    <row r="30" spans="1:9" x14ac:dyDescent="0.25">
      <c r="A30">
        <v>138</v>
      </c>
      <c r="B30" t="s">
        <v>66</v>
      </c>
      <c r="C30" t="s">
        <v>11</v>
      </c>
      <c r="D30" t="s">
        <v>12</v>
      </c>
      <c r="E30" t="s">
        <v>63</v>
      </c>
      <c r="F30" t="s">
        <v>67</v>
      </c>
      <c r="G30" t="s">
        <v>15</v>
      </c>
      <c r="H30">
        <v>1952</v>
      </c>
    </row>
    <row r="31" spans="1:9" x14ac:dyDescent="0.25">
      <c r="A31">
        <v>142</v>
      </c>
      <c r="B31" t="s">
        <v>68</v>
      </c>
      <c r="C31" t="s">
        <v>11</v>
      </c>
      <c r="D31" t="s">
        <v>12</v>
      </c>
      <c r="E31" t="s">
        <v>63</v>
      </c>
      <c r="F31" t="s">
        <v>69</v>
      </c>
      <c r="G31" t="s">
        <v>15</v>
      </c>
      <c r="H31">
        <v>1952</v>
      </c>
      <c r="I31">
        <v>4149</v>
      </c>
    </row>
    <row r="32" spans="1:9" x14ac:dyDescent="0.25">
      <c r="A32">
        <v>147</v>
      </c>
      <c r="B32" t="s">
        <v>70</v>
      </c>
      <c r="C32" t="s">
        <v>11</v>
      </c>
      <c r="D32" t="s">
        <v>12</v>
      </c>
      <c r="E32" t="s">
        <v>63</v>
      </c>
      <c r="F32" t="s">
        <v>71</v>
      </c>
      <c r="G32" t="s">
        <v>38</v>
      </c>
      <c r="H32">
        <v>1952</v>
      </c>
    </row>
    <row r="33" spans="1:9" x14ac:dyDescent="0.25">
      <c r="A33">
        <v>149</v>
      </c>
      <c r="B33" t="s">
        <v>72</v>
      </c>
      <c r="C33" t="s">
        <v>11</v>
      </c>
      <c r="D33" t="s">
        <v>12</v>
      </c>
      <c r="E33" t="s">
        <v>63</v>
      </c>
      <c r="F33" t="s">
        <v>61</v>
      </c>
      <c r="G33" t="s">
        <v>15</v>
      </c>
      <c r="H33">
        <v>1952</v>
      </c>
      <c r="I33">
        <v>279</v>
      </c>
    </row>
    <row r="34" spans="1:9" x14ac:dyDescent="0.25">
      <c r="A34">
        <v>150</v>
      </c>
      <c r="B34" t="s">
        <v>73</v>
      </c>
      <c r="C34" t="s">
        <v>11</v>
      </c>
      <c r="D34" t="s">
        <v>12</v>
      </c>
      <c r="E34" t="s">
        <v>63</v>
      </c>
      <c r="F34" t="s">
        <v>48</v>
      </c>
      <c r="G34" t="s">
        <v>38</v>
      </c>
      <c r="H34">
        <v>1952</v>
      </c>
      <c r="I34">
        <v>281</v>
      </c>
    </row>
    <row r="35" spans="1:9" x14ac:dyDescent="0.25">
      <c r="A35">
        <v>158</v>
      </c>
      <c r="B35" t="s">
        <v>74</v>
      </c>
      <c r="C35" t="s">
        <v>11</v>
      </c>
      <c r="D35" t="s">
        <v>12</v>
      </c>
      <c r="E35" t="s">
        <v>63</v>
      </c>
      <c r="F35" t="s">
        <v>75</v>
      </c>
      <c r="G35" t="s">
        <v>38</v>
      </c>
      <c r="H35">
        <v>1953</v>
      </c>
      <c r="I35">
        <v>7068</v>
      </c>
    </row>
    <row r="36" spans="1:9" x14ac:dyDescent="0.25">
      <c r="A36">
        <v>162</v>
      </c>
      <c r="B36" t="s">
        <v>76</v>
      </c>
      <c r="C36" t="s">
        <v>11</v>
      </c>
      <c r="D36" t="s">
        <v>12</v>
      </c>
      <c r="E36" t="s">
        <v>63</v>
      </c>
      <c r="F36" t="s">
        <v>77</v>
      </c>
      <c r="G36" t="s">
        <v>15</v>
      </c>
      <c r="H36">
        <v>1953</v>
      </c>
    </row>
    <row r="37" spans="1:9" x14ac:dyDescent="0.25">
      <c r="A37">
        <v>167</v>
      </c>
      <c r="B37" t="s">
        <v>78</v>
      </c>
      <c r="C37" t="s">
        <v>11</v>
      </c>
      <c r="D37" t="s">
        <v>12</v>
      </c>
      <c r="E37" t="s">
        <v>63</v>
      </c>
      <c r="F37" t="s">
        <v>65</v>
      </c>
      <c r="G37" t="s">
        <v>15</v>
      </c>
      <c r="H37">
        <v>1953</v>
      </c>
    </row>
    <row r="38" spans="1:9" x14ac:dyDescent="0.25">
      <c r="A38">
        <v>169</v>
      </c>
      <c r="B38" t="s">
        <v>79</v>
      </c>
      <c r="C38" t="s">
        <v>11</v>
      </c>
      <c r="D38" t="s">
        <v>12</v>
      </c>
      <c r="E38" t="s">
        <v>63</v>
      </c>
      <c r="F38" t="s">
        <v>80</v>
      </c>
      <c r="G38" t="s">
        <v>18</v>
      </c>
      <c r="H38">
        <v>1953</v>
      </c>
      <c r="I38">
        <v>304</v>
      </c>
    </row>
    <row r="39" spans="1:9" x14ac:dyDescent="0.25">
      <c r="A39">
        <v>171</v>
      </c>
      <c r="B39" t="s">
        <v>81</v>
      </c>
      <c r="C39" t="s">
        <v>11</v>
      </c>
      <c r="D39" t="s">
        <v>12</v>
      </c>
      <c r="E39" t="s">
        <v>63</v>
      </c>
      <c r="F39" t="s">
        <v>17</v>
      </c>
      <c r="G39" t="s">
        <v>15</v>
      </c>
      <c r="H39">
        <v>1953</v>
      </c>
    </row>
    <row r="40" spans="1:9" x14ac:dyDescent="0.25">
      <c r="A40">
        <v>177</v>
      </c>
      <c r="B40" t="s">
        <v>82</v>
      </c>
      <c r="C40" t="s">
        <v>11</v>
      </c>
      <c r="D40" t="s">
        <v>12</v>
      </c>
      <c r="E40" t="s">
        <v>63</v>
      </c>
      <c r="F40" t="s">
        <v>48</v>
      </c>
      <c r="G40" t="s">
        <v>38</v>
      </c>
      <c r="H40">
        <v>1954</v>
      </c>
      <c r="I40">
        <v>329</v>
      </c>
    </row>
    <row r="41" spans="1:9" x14ac:dyDescent="0.25">
      <c r="A41">
        <v>180</v>
      </c>
      <c r="B41" t="s">
        <v>83</v>
      </c>
      <c r="C41" t="s">
        <v>11</v>
      </c>
      <c r="D41" t="s">
        <v>12</v>
      </c>
      <c r="E41" t="s">
        <v>63</v>
      </c>
      <c r="F41" t="s">
        <v>84</v>
      </c>
      <c r="G41" t="s">
        <v>15</v>
      </c>
      <c r="H41">
        <v>1954</v>
      </c>
      <c r="I41" t="s">
        <v>23</v>
      </c>
    </row>
    <row r="42" spans="1:9" x14ac:dyDescent="0.25">
      <c r="A42">
        <v>183</v>
      </c>
      <c r="B42" t="s">
        <v>85</v>
      </c>
      <c r="C42" t="s">
        <v>11</v>
      </c>
      <c r="D42" t="s">
        <v>12</v>
      </c>
      <c r="E42" t="s">
        <v>63</v>
      </c>
      <c r="F42" t="s">
        <v>14</v>
      </c>
      <c r="G42" t="s">
        <v>15</v>
      </c>
      <c r="H42">
        <v>1954</v>
      </c>
      <c r="I42">
        <v>344</v>
      </c>
    </row>
    <row r="43" spans="1:9" x14ac:dyDescent="0.25">
      <c r="A43">
        <v>186</v>
      </c>
      <c r="B43" t="s">
        <v>86</v>
      </c>
      <c r="C43" t="s">
        <v>11</v>
      </c>
      <c r="D43" t="s">
        <v>12</v>
      </c>
      <c r="E43" t="s">
        <v>63</v>
      </c>
      <c r="F43" t="s">
        <v>87</v>
      </c>
      <c r="G43" t="s">
        <v>15</v>
      </c>
      <c r="H43">
        <v>1954</v>
      </c>
    </row>
    <row r="44" spans="1:9" x14ac:dyDescent="0.25">
      <c r="A44">
        <v>189</v>
      </c>
      <c r="B44" t="s">
        <v>88</v>
      </c>
      <c r="C44" t="s">
        <v>11</v>
      </c>
      <c r="D44" t="s">
        <v>12</v>
      </c>
      <c r="E44" t="s">
        <v>89</v>
      </c>
      <c r="F44" t="s">
        <v>90</v>
      </c>
      <c r="G44" t="s">
        <v>55</v>
      </c>
      <c r="H44">
        <v>2002</v>
      </c>
    </row>
    <row r="45" spans="1:9" x14ac:dyDescent="0.25">
      <c r="A45">
        <v>192</v>
      </c>
      <c r="B45" t="s">
        <v>91</v>
      </c>
      <c r="C45" t="s">
        <v>11</v>
      </c>
      <c r="D45" t="s">
        <v>12</v>
      </c>
      <c r="E45" t="s">
        <v>63</v>
      </c>
      <c r="F45" t="s">
        <v>65</v>
      </c>
      <c r="G45" t="s">
        <v>15</v>
      </c>
      <c r="H45">
        <v>1954</v>
      </c>
    </row>
    <row r="46" spans="1:9" x14ac:dyDescent="0.25">
      <c r="A46">
        <v>193</v>
      </c>
      <c r="B46" t="s">
        <v>92</v>
      </c>
      <c r="C46" t="s">
        <v>11</v>
      </c>
      <c r="D46" t="s">
        <v>12</v>
      </c>
      <c r="E46" t="s">
        <v>63</v>
      </c>
      <c r="F46" t="s">
        <v>93</v>
      </c>
      <c r="G46" t="s">
        <v>18</v>
      </c>
      <c r="H46">
        <v>1954</v>
      </c>
    </row>
    <row r="47" spans="1:9" x14ac:dyDescent="0.25">
      <c r="A47">
        <v>194</v>
      </c>
      <c r="B47" t="s">
        <v>94</v>
      </c>
      <c r="C47" t="s">
        <v>11</v>
      </c>
      <c r="D47" t="s">
        <v>12</v>
      </c>
      <c r="E47" t="s">
        <v>63</v>
      </c>
      <c r="F47" t="s">
        <v>44</v>
      </c>
      <c r="G47" t="s">
        <v>18</v>
      </c>
      <c r="H47">
        <v>1954</v>
      </c>
      <c r="I47">
        <v>5956</v>
      </c>
    </row>
    <row r="48" spans="1:9" x14ac:dyDescent="0.25">
      <c r="A48">
        <v>196</v>
      </c>
      <c r="B48" t="s">
        <v>95</v>
      </c>
      <c r="C48" t="s">
        <v>11</v>
      </c>
      <c r="D48" t="s">
        <v>12</v>
      </c>
      <c r="E48" t="s">
        <v>63</v>
      </c>
      <c r="F48" t="s">
        <v>77</v>
      </c>
      <c r="G48" t="s">
        <v>15</v>
      </c>
      <c r="H48">
        <v>1954</v>
      </c>
    </row>
    <row r="49" spans="1:9" x14ac:dyDescent="0.25">
      <c r="A49">
        <v>199</v>
      </c>
      <c r="B49" t="s">
        <v>96</v>
      </c>
      <c r="C49" t="s">
        <v>11</v>
      </c>
      <c r="D49" t="s">
        <v>12</v>
      </c>
      <c r="E49" t="s">
        <v>63</v>
      </c>
      <c r="F49" t="s">
        <v>44</v>
      </c>
      <c r="G49" t="s">
        <v>55</v>
      </c>
      <c r="H49">
        <v>1954</v>
      </c>
      <c r="I49">
        <v>358</v>
      </c>
    </row>
    <row r="50" spans="1:9" x14ac:dyDescent="0.25">
      <c r="A50">
        <v>200</v>
      </c>
      <c r="B50" t="s">
        <v>97</v>
      </c>
      <c r="C50" t="s">
        <v>11</v>
      </c>
      <c r="D50" t="s">
        <v>12</v>
      </c>
      <c r="E50" t="s">
        <v>63</v>
      </c>
      <c r="F50" t="s">
        <v>98</v>
      </c>
      <c r="G50" t="s">
        <v>18</v>
      </c>
      <c r="H50">
        <v>1954</v>
      </c>
    </row>
    <row r="51" spans="1:9" x14ac:dyDescent="0.25">
      <c r="A51">
        <v>202</v>
      </c>
      <c r="B51" t="s">
        <v>99</v>
      </c>
      <c r="C51" t="s">
        <v>11</v>
      </c>
      <c r="D51" t="s">
        <v>12</v>
      </c>
      <c r="E51" t="s">
        <v>63</v>
      </c>
      <c r="F51" t="s">
        <v>100</v>
      </c>
      <c r="G51" t="s">
        <v>18</v>
      </c>
      <c r="H51">
        <v>1955</v>
      </c>
    </row>
    <row r="52" spans="1:9" x14ac:dyDescent="0.25">
      <c r="A52">
        <v>208</v>
      </c>
      <c r="B52" t="s">
        <v>101</v>
      </c>
      <c r="C52" t="s">
        <v>11</v>
      </c>
      <c r="D52" t="s">
        <v>12</v>
      </c>
      <c r="E52" t="s">
        <v>63</v>
      </c>
      <c r="F52" t="s">
        <v>17</v>
      </c>
      <c r="G52" t="s">
        <v>18</v>
      </c>
      <c r="H52">
        <v>1955</v>
      </c>
    </row>
    <row r="53" spans="1:9" x14ac:dyDescent="0.25">
      <c r="A53">
        <v>210</v>
      </c>
      <c r="B53" t="s">
        <v>102</v>
      </c>
      <c r="C53" t="s">
        <v>11</v>
      </c>
      <c r="D53" t="s">
        <v>12</v>
      </c>
      <c r="E53" t="s">
        <v>63</v>
      </c>
      <c r="F53" t="s">
        <v>65</v>
      </c>
      <c r="G53" t="s">
        <v>15</v>
      </c>
      <c r="H53">
        <v>1955</v>
      </c>
    </row>
    <row r="54" spans="1:9" x14ac:dyDescent="0.25">
      <c r="A54">
        <v>217</v>
      </c>
      <c r="B54" t="s">
        <v>103</v>
      </c>
      <c r="C54" t="s">
        <v>11</v>
      </c>
      <c r="D54" t="s">
        <v>12</v>
      </c>
      <c r="E54" t="s">
        <v>63</v>
      </c>
      <c r="F54" t="s">
        <v>27</v>
      </c>
      <c r="G54" t="s">
        <v>15</v>
      </c>
      <c r="H54">
        <v>1955</v>
      </c>
      <c r="I54">
        <v>388</v>
      </c>
    </row>
    <row r="55" spans="1:9" x14ac:dyDescent="0.25">
      <c r="A55">
        <v>220</v>
      </c>
      <c r="B55" t="s">
        <v>104</v>
      </c>
      <c r="C55" t="s">
        <v>105</v>
      </c>
      <c r="D55" t="s">
        <v>12</v>
      </c>
      <c r="E55" t="s">
        <v>63</v>
      </c>
      <c r="F55" t="s">
        <v>106</v>
      </c>
      <c r="G55" t="s">
        <v>38</v>
      </c>
      <c r="H55">
        <v>1955</v>
      </c>
      <c r="I55">
        <v>4984</v>
      </c>
    </row>
    <row r="56" spans="1:9" x14ac:dyDescent="0.25">
      <c r="A56">
        <v>222</v>
      </c>
      <c r="B56" t="s">
        <v>107</v>
      </c>
      <c r="C56" t="s">
        <v>11</v>
      </c>
      <c r="D56" t="s">
        <v>12</v>
      </c>
      <c r="E56" t="s">
        <v>63</v>
      </c>
      <c r="F56" t="s">
        <v>93</v>
      </c>
      <c r="G56" t="s">
        <v>18</v>
      </c>
      <c r="H56">
        <v>1955</v>
      </c>
    </row>
    <row r="57" spans="1:9" x14ac:dyDescent="0.25">
      <c r="A57">
        <v>224</v>
      </c>
      <c r="B57" t="s">
        <v>108</v>
      </c>
      <c r="C57" t="s">
        <v>11</v>
      </c>
      <c r="D57" t="s">
        <v>12</v>
      </c>
      <c r="E57" t="s">
        <v>63</v>
      </c>
      <c r="F57" t="s">
        <v>27</v>
      </c>
      <c r="G57" t="s">
        <v>15</v>
      </c>
      <c r="H57">
        <v>1955</v>
      </c>
      <c r="I57">
        <v>395</v>
      </c>
    </row>
    <row r="58" spans="1:9" x14ac:dyDescent="0.25">
      <c r="A58">
        <v>227</v>
      </c>
      <c r="B58" t="s">
        <v>109</v>
      </c>
      <c r="C58" t="s">
        <v>11</v>
      </c>
      <c r="D58" t="s">
        <v>12</v>
      </c>
      <c r="E58" t="s">
        <v>63</v>
      </c>
      <c r="F58" t="s">
        <v>77</v>
      </c>
      <c r="G58" t="s">
        <v>15</v>
      </c>
      <c r="H58">
        <v>1956</v>
      </c>
    </row>
    <row r="59" spans="1:9" x14ac:dyDescent="0.25">
      <c r="A59">
        <v>233</v>
      </c>
      <c r="B59" t="s">
        <v>110</v>
      </c>
      <c r="C59" t="s">
        <v>11</v>
      </c>
      <c r="D59" t="s">
        <v>12</v>
      </c>
      <c r="E59" t="s">
        <v>63</v>
      </c>
      <c r="F59" t="s">
        <v>111</v>
      </c>
      <c r="G59" t="s">
        <v>18</v>
      </c>
      <c r="H59">
        <v>1956</v>
      </c>
      <c r="I59">
        <v>4105</v>
      </c>
    </row>
    <row r="60" spans="1:9" x14ac:dyDescent="0.25">
      <c r="A60">
        <v>234</v>
      </c>
      <c r="B60" t="s">
        <v>112</v>
      </c>
      <c r="C60" t="s">
        <v>11</v>
      </c>
      <c r="D60" t="s">
        <v>12</v>
      </c>
      <c r="E60" t="s">
        <v>63</v>
      </c>
      <c r="F60" t="s">
        <v>69</v>
      </c>
      <c r="G60" t="s">
        <v>15</v>
      </c>
      <c r="H60">
        <v>1956</v>
      </c>
      <c r="I60">
        <v>421</v>
      </c>
    </row>
    <row r="61" spans="1:9" x14ac:dyDescent="0.25">
      <c r="A61">
        <v>235</v>
      </c>
      <c r="B61" t="s">
        <v>113</v>
      </c>
      <c r="C61" t="s">
        <v>11</v>
      </c>
      <c r="D61" t="s">
        <v>12</v>
      </c>
      <c r="E61" t="s">
        <v>63</v>
      </c>
      <c r="F61" t="s">
        <v>114</v>
      </c>
      <c r="G61" t="s">
        <v>15</v>
      </c>
      <c r="H61">
        <v>1956</v>
      </c>
    </row>
    <row r="62" spans="1:9" x14ac:dyDescent="0.25">
      <c r="A62">
        <v>238</v>
      </c>
      <c r="B62" t="s">
        <v>115</v>
      </c>
      <c r="C62" t="s">
        <v>11</v>
      </c>
      <c r="D62" t="s">
        <v>12</v>
      </c>
      <c r="E62" t="s">
        <v>63</v>
      </c>
      <c r="F62" t="s">
        <v>20</v>
      </c>
      <c r="G62" t="s">
        <v>18</v>
      </c>
      <c r="H62">
        <v>1956</v>
      </c>
      <c r="I62">
        <v>4686</v>
      </c>
    </row>
    <row r="63" spans="1:9" x14ac:dyDescent="0.25">
      <c r="A63">
        <v>240</v>
      </c>
      <c r="B63" t="s">
        <v>116</v>
      </c>
      <c r="C63" t="s">
        <v>105</v>
      </c>
      <c r="D63" t="s">
        <v>12</v>
      </c>
      <c r="E63" t="s">
        <v>63</v>
      </c>
      <c r="F63" t="s">
        <v>54</v>
      </c>
      <c r="G63" t="s">
        <v>15</v>
      </c>
      <c r="H63">
        <v>1956</v>
      </c>
    </row>
    <row r="64" spans="1:9" x14ac:dyDescent="0.25">
      <c r="A64">
        <v>241</v>
      </c>
      <c r="B64" t="s">
        <v>117</v>
      </c>
      <c r="C64" t="s">
        <v>11</v>
      </c>
      <c r="D64" t="s">
        <v>12</v>
      </c>
      <c r="E64" t="s">
        <v>63</v>
      </c>
      <c r="F64" t="s">
        <v>118</v>
      </c>
      <c r="G64" t="s">
        <v>55</v>
      </c>
      <c r="H64">
        <v>1956</v>
      </c>
    </row>
    <row r="65" spans="1:9" x14ac:dyDescent="0.25">
      <c r="A65">
        <v>242</v>
      </c>
      <c r="B65" t="s">
        <v>119</v>
      </c>
      <c r="C65" t="s">
        <v>11</v>
      </c>
      <c r="D65" t="s">
        <v>12</v>
      </c>
      <c r="E65" t="s">
        <v>63</v>
      </c>
      <c r="F65" t="s">
        <v>98</v>
      </c>
      <c r="G65" t="s">
        <v>18</v>
      </c>
      <c r="H65">
        <v>1956</v>
      </c>
    </row>
    <row r="66" spans="1:9" x14ac:dyDescent="0.25">
      <c r="A66">
        <v>245</v>
      </c>
      <c r="B66" t="s">
        <v>120</v>
      </c>
      <c r="C66" t="s">
        <v>11</v>
      </c>
      <c r="D66" t="s">
        <v>12</v>
      </c>
      <c r="E66" t="s">
        <v>63</v>
      </c>
      <c r="F66" t="s">
        <v>111</v>
      </c>
      <c r="G66" t="s">
        <v>18</v>
      </c>
      <c r="H66">
        <v>1956</v>
      </c>
      <c r="I66">
        <v>440</v>
      </c>
    </row>
    <row r="67" spans="1:9" x14ac:dyDescent="0.25">
      <c r="A67">
        <v>246</v>
      </c>
      <c r="B67" t="s">
        <v>121</v>
      </c>
      <c r="C67" t="s">
        <v>11</v>
      </c>
      <c r="D67" t="s">
        <v>12</v>
      </c>
      <c r="E67" t="s">
        <v>63</v>
      </c>
      <c r="F67" t="s">
        <v>118</v>
      </c>
      <c r="G67" t="s">
        <v>55</v>
      </c>
      <c r="H67">
        <v>1956</v>
      </c>
    </row>
    <row r="68" spans="1:9" x14ac:dyDescent="0.25">
      <c r="A68">
        <v>252</v>
      </c>
      <c r="B68" t="s">
        <v>122</v>
      </c>
      <c r="C68" t="s">
        <v>11</v>
      </c>
      <c r="D68" t="s">
        <v>12</v>
      </c>
      <c r="E68" t="s">
        <v>123</v>
      </c>
      <c r="F68" t="s">
        <v>87</v>
      </c>
      <c r="G68" t="s">
        <v>15</v>
      </c>
      <c r="H68">
        <v>1957</v>
      </c>
    </row>
    <row r="69" spans="1:9" x14ac:dyDescent="0.25">
      <c r="A69">
        <v>257</v>
      </c>
      <c r="B69" t="s">
        <v>124</v>
      </c>
      <c r="C69" t="s">
        <v>11</v>
      </c>
      <c r="D69" t="s">
        <v>12</v>
      </c>
      <c r="E69" t="s">
        <v>123</v>
      </c>
      <c r="F69" t="s">
        <v>20</v>
      </c>
      <c r="G69" t="s">
        <v>18</v>
      </c>
      <c r="H69">
        <v>1957</v>
      </c>
      <c r="I69">
        <v>478</v>
      </c>
    </row>
    <row r="70" spans="1:9" x14ac:dyDescent="0.25">
      <c r="A70">
        <v>260</v>
      </c>
      <c r="B70" t="s">
        <v>125</v>
      </c>
      <c r="C70" t="s">
        <v>11</v>
      </c>
      <c r="D70" t="s">
        <v>12</v>
      </c>
      <c r="E70" t="s">
        <v>123</v>
      </c>
      <c r="F70" t="s">
        <v>126</v>
      </c>
      <c r="G70" t="s">
        <v>15</v>
      </c>
      <c r="H70">
        <v>1957</v>
      </c>
      <c r="I70" t="s">
        <v>23</v>
      </c>
    </row>
    <row r="71" spans="1:9" x14ac:dyDescent="0.25">
      <c r="A71">
        <v>261</v>
      </c>
      <c r="B71" t="s">
        <v>127</v>
      </c>
      <c r="C71" t="s">
        <v>11</v>
      </c>
      <c r="D71" t="s">
        <v>12</v>
      </c>
      <c r="E71" t="s">
        <v>123</v>
      </c>
      <c r="F71" t="s">
        <v>128</v>
      </c>
      <c r="G71" t="s">
        <v>38</v>
      </c>
      <c r="H71">
        <v>1957</v>
      </c>
      <c r="I71">
        <v>487</v>
      </c>
    </row>
    <row r="72" spans="1:9" x14ac:dyDescent="0.25">
      <c r="A72">
        <v>267</v>
      </c>
      <c r="B72" t="s">
        <v>129</v>
      </c>
      <c r="C72" t="s">
        <v>11</v>
      </c>
      <c r="D72" t="s">
        <v>12</v>
      </c>
      <c r="E72" t="s">
        <v>123</v>
      </c>
      <c r="F72" t="s">
        <v>44</v>
      </c>
      <c r="G72" t="s">
        <v>18</v>
      </c>
      <c r="H72">
        <v>1957</v>
      </c>
      <c r="I72">
        <v>505</v>
      </c>
    </row>
    <row r="73" spans="1:9" x14ac:dyDescent="0.25">
      <c r="A73">
        <v>270</v>
      </c>
      <c r="B73" t="s">
        <v>130</v>
      </c>
      <c r="C73" t="s">
        <v>11</v>
      </c>
      <c r="D73" t="s">
        <v>12</v>
      </c>
      <c r="E73" t="s">
        <v>123</v>
      </c>
      <c r="F73" t="s">
        <v>27</v>
      </c>
      <c r="G73" t="s">
        <v>15</v>
      </c>
      <c r="H73">
        <v>1957</v>
      </c>
      <c r="I73" t="s">
        <v>23</v>
      </c>
    </row>
    <row r="74" spans="1:9" x14ac:dyDescent="0.25">
      <c r="A74">
        <v>274</v>
      </c>
      <c r="B74" t="s">
        <v>131</v>
      </c>
      <c r="C74" t="s">
        <v>11</v>
      </c>
      <c r="D74" t="s">
        <v>12</v>
      </c>
      <c r="E74" t="s">
        <v>123</v>
      </c>
      <c r="F74" t="s">
        <v>114</v>
      </c>
      <c r="G74" t="s">
        <v>15</v>
      </c>
      <c r="H74">
        <v>1958</v>
      </c>
    </row>
    <row r="75" spans="1:9" x14ac:dyDescent="0.25">
      <c r="A75">
        <v>280</v>
      </c>
      <c r="B75" t="s">
        <v>132</v>
      </c>
      <c r="C75" t="s">
        <v>11</v>
      </c>
      <c r="D75" t="s">
        <v>12</v>
      </c>
      <c r="E75" t="s">
        <v>123</v>
      </c>
      <c r="F75" t="s">
        <v>54</v>
      </c>
      <c r="G75" t="s">
        <v>15</v>
      </c>
      <c r="H75">
        <v>1958</v>
      </c>
    </row>
    <row r="76" spans="1:9" x14ac:dyDescent="0.25">
      <c r="A76">
        <v>283</v>
      </c>
      <c r="B76" t="s">
        <v>133</v>
      </c>
      <c r="C76" t="s">
        <v>11</v>
      </c>
      <c r="D76" t="s">
        <v>12</v>
      </c>
      <c r="E76" t="s">
        <v>123</v>
      </c>
      <c r="F76" t="s">
        <v>40</v>
      </c>
      <c r="G76" t="s">
        <v>18</v>
      </c>
      <c r="H76">
        <v>1958</v>
      </c>
      <c r="I76">
        <v>8345</v>
      </c>
    </row>
    <row r="77" spans="1:9" x14ac:dyDescent="0.25">
      <c r="A77">
        <v>286</v>
      </c>
      <c r="B77" t="s">
        <v>134</v>
      </c>
      <c r="C77" t="s">
        <v>11</v>
      </c>
      <c r="D77" t="s">
        <v>12</v>
      </c>
      <c r="E77" t="s">
        <v>123</v>
      </c>
      <c r="F77" t="s">
        <v>135</v>
      </c>
      <c r="G77" t="s">
        <v>38</v>
      </c>
      <c r="H77">
        <v>1958</v>
      </c>
      <c r="I77">
        <v>536</v>
      </c>
    </row>
    <row r="78" spans="1:9" x14ac:dyDescent="0.25">
      <c r="A78">
        <v>287</v>
      </c>
      <c r="B78" t="s">
        <v>136</v>
      </c>
      <c r="C78" t="s">
        <v>11</v>
      </c>
      <c r="D78" t="s">
        <v>12</v>
      </c>
      <c r="E78" t="s">
        <v>123</v>
      </c>
      <c r="F78" t="s">
        <v>137</v>
      </c>
      <c r="G78" t="s">
        <v>15</v>
      </c>
      <c r="H78">
        <v>1958</v>
      </c>
    </row>
    <row r="79" spans="1:9" x14ac:dyDescent="0.25">
      <c r="A79">
        <v>292</v>
      </c>
      <c r="B79" t="s">
        <v>138</v>
      </c>
      <c r="C79" t="s">
        <v>11</v>
      </c>
      <c r="D79" t="s">
        <v>12</v>
      </c>
      <c r="E79" t="s">
        <v>123</v>
      </c>
      <c r="F79" t="s">
        <v>139</v>
      </c>
      <c r="G79" t="s">
        <v>18</v>
      </c>
      <c r="H79">
        <v>1958</v>
      </c>
    </row>
    <row r="80" spans="1:9" x14ac:dyDescent="0.25">
      <c r="A80">
        <v>293</v>
      </c>
      <c r="B80" t="s">
        <v>140</v>
      </c>
      <c r="C80" t="s">
        <v>11</v>
      </c>
      <c r="D80" t="s">
        <v>12</v>
      </c>
      <c r="E80" t="s">
        <v>123</v>
      </c>
      <c r="F80" t="s">
        <v>141</v>
      </c>
      <c r="G80" t="s">
        <v>15</v>
      </c>
      <c r="H80">
        <v>1958</v>
      </c>
      <c r="I80">
        <v>562</v>
      </c>
    </row>
    <row r="81" spans="1:9" x14ac:dyDescent="0.25">
      <c r="A81">
        <v>297</v>
      </c>
      <c r="B81" t="s">
        <v>142</v>
      </c>
      <c r="C81" t="s">
        <v>11</v>
      </c>
      <c r="D81" t="s">
        <v>12</v>
      </c>
      <c r="E81" t="s">
        <v>123</v>
      </c>
      <c r="F81" t="s">
        <v>143</v>
      </c>
      <c r="G81" t="s">
        <v>15</v>
      </c>
      <c r="H81">
        <v>1958</v>
      </c>
      <c r="I81" t="s">
        <v>23</v>
      </c>
    </row>
    <row r="82" spans="1:9" x14ac:dyDescent="0.25">
      <c r="A82">
        <v>302</v>
      </c>
      <c r="B82" t="s">
        <v>144</v>
      </c>
      <c r="C82" t="s">
        <v>11</v>
      </c>
      <c r="D82" t="s">
        <v>12</v>
      </c>
      <c r="E82" t="s">
        <v>123</v>
      </c>
      <c r="F82" t="s">
        <v>145</v>
      </c>
      <c r="G82" t="s">
        <v>15</v>
      </c>
      <c r="H82">
        <v>1959</v>
      </c>
    </row>
    <row r="83" spans="1:9" x14ac:dyDescent="0.25">
      <c r="A83">
        <v>303</v>
      </c>
      <c r="B83" t="s">
        <v>146</v>
      </c>
      <c r="C83" t="s">
        <v>11</v>
      </c>
      <c r="D83" t="s">
        <v>12</v>
      </c>
      <c r="E83" t="s">
        <v>123</v>
      </c>
      <c r="F83" t="s">
        <v>20</v>
      </c>
      <c r="G83" t="s">
        <v>18</v>
      </c>
      <c r="H83">
        <v>1959</v>
      </c>
      <c r="I83">
        <v>578</v>
      </c>
    </row>
    <row r="84" spans="1:9" x14ac:dyDescent="0.25">
      <c r="A84">
        <v>307</v>
      </c>
      <c r="B84" t="s">
        <v>147</v>
      </c>
      <c r="C84" t="s">
        <v>11</v>
      </c>
      <c r="D84" t="s">
        <v>12</v>
      </c>
      <c r="E84" t="s">
        <v>123</v>
      </c>
      <c r="F84" t="s">
        <v>148</v>
      </c>
      <c r="G84" t="s">
        <v>18</v>
      </c>
      <c r="H84">
        <v>1959</v>
      </c>
      <c r="I84">
        <v>589</v>
      </c>
    </row>
    <row r="85" spans="1:9" x14ac:dyDescent="0.25">
      <c r="A85">
        <v>308</v>
      </c>
      <c r="B85" t="s">
        <v>149</v>
      </c>
      <c r="C85" t="s">
        <v>11</v>
      </c>
      <c r="D85" t="s">
        <v>12</v>
      </c>
      <c r="E85" t="s">
        <v>123</v>
      </c>
      <c r="F85" t="s">
        <v>69</v>
      </c>
      <c r="G85" t="s">
        <v>55</v>
      </c>
      <c r="H85">
        <v>1959</v>
      </c>
      <c r="I85">
        <v>590</v>
      </c>
    </row>
    <row r="86" spans="1:9" x14ac:dyDescent="0.25">
      <c r="A86">
        <v>312</v>
      </c>
      <c r="B86" t="s">
        <v>150</v>
      </c>
      <c r="C86" t="s">
        <v>11</v>
      </c>
      <c r="D86" t="s">
        <v>12</v>
      </c>
      <c r="E86" t="s">
        <v>123</v>
      </c>
      <c r="F86" t="s">
        <v>139</v>
      </c>
      <c r="G86" t="s">
        <v>38</v>
      </c>
      <c r="H86">
        <v>1959</v>
      </c>
    </row>
    <row r="87" spans="1:9" x14ac:dyDescent="0.25">
      <c r="A87">
        <v>314</v>
      </c>
      <c r="B87" t="s">
        <v>151</v>
      </c>
      <c r="C87" t="s">
        <v>11</v>
      </c>
      <c r="D87" t="s">
        <v>12</v>
      </c>
      <c r="E87" t="s">
        <v>123</v>
      </c>
      <c r="F87" t="s">
        <v>152</v>
      </c>
      <c r="G87" t="s">
        <v>38</v>
      </c>
      <c r="H87">
        <v>1959</v>
      </c>
    </row>
    <row r="88" spans="1:9" x14ac:dyDescent="0.25">
      <c r="A88">
        <v>317</v>
      </c>
      <c r="B88" t="s">
        <v>153</v>
      </c>
      <c r="C88" t="s">
        <v>11</v>
      </c>
      <c r="D88" t="s">
        <v>12</v>
      </c>
      <c r="E88" t="s">
        <v>123</v>
      </c>
      <c r="F88" t="s">
        <v>57</v>
      </c>
      <c r="G88" t="s">
        <v>15</v>
      </c>
      <c r="H88">
        <v>1959</v>
      </c>
      <c r="I88" t="s">
        <v>23</v>
      </c>
    </row>
    <row r="89" spans="1:9" x14ac:dyDescent="0.25">
      <c r="A89">
        <v>319</v>
      </c>
      <c r="B89" t="s">
        <v>154</v>
      </c>
      <c r="C89" t="s">
        <v>11</v>
      </c>
      <c r="D89" t="s">
        <v>12</v>
      </c>
      <c r="E89" t="s">
        <v>123</v>
      </c>
      <c r="F89" t="s">
        <v>111</v>
      </c>
      <c r="G89" t="s">
        <v>18</v>
      </c>
      <c r="H89">
        <v>1959</v>
      </c>
      <c r="I89">
        <v>624</v>
      </c>
    </row>
    <row r="90" spans="1:9" x14ac:dyDescent="0.25">
      <c r="A90">
        <v>320</v>
      </c>
      <c r="B90" t="s">
        <v>155</v>
      </c>
      <c r="C90" t="s">
        <v>105</v>
      </c>
      <c r="D90" t="s">
        <v>12</v>
      </c>
      <c r="E90" t="s">
        <v>123</v>
      </c>
      <c r="F90" t="s">
        <v>111</v>
      </c>
      <c r="G90" t="s">
        <v>38</v>
      </c>
      <c r="H90">
        <v>1959</v>
      </c>
      <c r="I90">
        <v>4171</v>
      </c>
    </row>
    <row r="91" spans="1:9" x14ac:dyDescent="0.25">
      <c r="A91">
        <v>321</v>
      </c>
      <c r="B91" t="s">
        <v>156</v>
      </c>
      <c r="C91" t="s">
        <v>11</v>
      </c>
      <c r="D91" t="s">
        <v>12</v>
      </c>
      <c r="E91" t="s">
        <v>123</v>
      </c>
      <c r="F91" t="s">
        <v>118</v>
      </c>
      <c r="G91" t="s">
        <v>38</v>
      </c>
      <c r="H91">
        <v>1959</v>
      </c>
    </row>
    <row r="92" spans="1:9" x14ac:dyDescent="0.25">
      <c r="A92">
        <v>322</v>
      </c>
      <c r="B92" t="s">
        <v>157</v>
      </c>
      <c r="C92" t="s">
        <v>11</v>
      </c>
      <c r="D92" t="s">
        <v>12</v>
      </c>
      <c r="E92" t="s">
        <v>123</v>
      </c>
      <c r="F92" t="s">
        <v>77</v>
      </c>
      <c r="G92" t="s">
        <v>15</v>
      </c>
      <c r="H92">
        <v>1959</v>
      </c>
    </row>
    <row r="93" spans="1:9" x14ac:dyDescent="0.25">
      <c r="A93">
        <v>323</v>
      </c>
      <c r="B93" t="s">
        <v>158</v>
      </c>
      <c r="C93" t="s">
        <v>11</v>
      </c>
      <c r="D93" t="s">
        <v>12</v>
      </c>
      <c r="E93" t="s">
        <v>123</v>
      </c>
      <c r="F93" t="s">
        <v>71</v>
      </c>
      <c r="G93" t="s">
        <v>15</v>
      </c>
      <c r="H93">
        <v>1959</v>
      </c>
      <c r="I93">
        <v>8929</v>
      </c>
    </row>
    <row r="94" spans="1:9" x14ac:dyDescent="0.25">
      <c r="A94">
        <v>328</v>
      </c>
      <c r="B94" t="s">
        <v>159</v>
      </c>
      <c r="C94" t="s">
        <v>11</v>
      </c>
      <c r="D94" t="s">
        <v>12</v>
      </c>
      <c r="E94" t="s">
        <v>123</v>
      </c>
      <c r="F94" t="s">
        <v>148</v>
      </c>
      <c r="G94" t="s">
        <v>18</v>
      </c>
      <c r="H94">
        <v>1959</v>
      </c>
      <c r="I94">
        <v>638</v>
      </c>
    </row>
    <row r="95" spans="1:9" x14ac:dyDescent="0.25">
      <c r="A95">
        <v>329</v>
      </c>
      <c r="B95" t="s">
        <v>160</v>
      </c>
      <c r="C95" t="s">
        <v>11</v>
      </c>
      <c r="D95" t="s">
        <v>12</v>
      </c>
      <c r="E95" t="s">
        <v>123</v>
      </c>
      <c r="F95" t="s">
        <v>84</v>
      </c>
      <c r="G95" t="s">
        <v>15</v>
      </c>
      <c r="H95">
        <v>1959</v>
      </c>
      <c r="I95">
        <v>639</v>
      </c>
    </row>
    <row r="96" spans="1:9" x14ac:dyDescent="0.25">
      <c r="A96">
        <v>333</v>
      </c>
      <c r="B96" t="s">
        <v>161</v>
      </c>
      <c r="C96" t="s">
        <v>11</v>
      </c>
      <c r="D96" t="s">
        <v>12</v>
      </c>
      <c r="E96" t="s">
        <v>123</v>
      </c>
      <c r="F96" t="s">
        <v>111</v>
      </c>
      <c r="G96" t="s">
        <v>38</v>
      </c>
      <c r="H96">
        <v>1960</v>
      </c>
      <c r="I96" t="s">
        <v>23</v>
      </c>
    </row>
    <row r="97" spans="1:9" x14ac:dyDescent="0.25">
      <c r="A97">
        <v>334</v>
      </c>
      <c r="B97" t="s">
        <v>162</v>
      </c>
      <c r="C97" t="s">
        <v>11</v>
      </c>
      <c r="D97" t="s">
        <v>12</v>
      </c>
      <c r="E97" t="s">
        <v>123</v>
      </c>
      <c r="F97" t="s">
        <v>163</v>
      </c>
      <c r="G97" t="s">
        <v>15</v>
      </c>
      <c r="H97">
        <v>1960</v>
      </c>
    </row>
    <row r="98" spans="1:9" x14ac:dyDescent="0.25">
      <c r="A98">
        <v>338</v>
      </c>
      <c r="B98" t="s">
        <v>164</v>
      </c>
      <c r="C98" t="s">
        <v>11</v>
      </c>
      <c r="D98" t="s">
        <v>12</v>
      </c>
      <c r="E98" t="s">
        <v>123</v>
      </c>
      <c r="F98" t="s">
        <v>22</v>
      </c>
      <c r="G98" t="s">
        <v>15</v>
      </c>
      <c r="H98">
        <v>1960</v>
      </c>
    </row>
    <row r="99" spans="1:9" x14ac:dyDescent="0.25">
      <c r="A99">
        <v>348</v>
      </c>
      <c r="B99" t="s">
        <v>165</v>
      </c>
      <c r="C99" t="s">
        <v>11</v>
      </c>
      <c r="D99" t="s">
        <v>12</v>
      </c>
      <c r="E99" t="s">
        <v>123</v>
      </c>
      <c r="F99" t="s">
        <v>166</v>
      </c>
      <c r="G99" t="s">
        <v>15</v>
      </c>
      <c r="H99">
        <v>1960</v>
      </c>
      <c r="I99">
        <v>662</v>
      </c>
    </row>
    <row r="100" spans="1:9" x14ac:dyDescent="0.25">
      <c r="A100">
        <v>349</v>
      </c>
      <c r="B100" t="s">
        <v>167</v>
      </c>
      <c r="C100" t="s">
        <v>11</v>
      </c>
      <c r="D100" t="s">
        <v>12</v>
      </c>
      <c r="E100" t="s">
        <v>123</v>
      </c>
      <c r="F100" t="s">
        <v>163</v>
      </c>
      <c r="G100" t="s">
        <v>15</v>
      </c>
      <c r="H100">
        <v>1960</v>
      </c>
    </row>
    <row r="101" spans="1:9" x14ac:dyDescent="0.25">
      <c r="A101">
        <v>353</v>
      </c>
      <c r="B101" t="s">
        <v>168</v>
      </c>
      <c r="C101" t="s">
        <v>11</v>
      </c>
      <c r="D101" t="s">
        <v>12</v>
      </c>
      <c r="E101" t="s">
        <v>123</v>
      </c>
      <c r="F101" t="s">
        <v>44</v>
      </c>
      <c r="G101" t="s">
        <v>18</v>
      </c>
      <c r="H101">
        <v>1960</v>
      </c>
      <c r="I101">
        <v>682</v>
      </c>
    </row>
    <row r="102" spans="1:9" x14ac:dyDescent="0.25">
      <c r="A102">
        <v>358</v>
      </c>
      <c r="B102" t="s">
        <v>169</v>
      </c>
      <c r="C102" t="s">
        <v>11</v>
      </c>
      <c r="D102" t="s">
        <v>12</v>
      </c>
      <c r="E102" t="s">
        <v>123</v>
      </c>
      <c r="F102" t="s">
        <v>75</v>
      </c>
      <c r="G102" t="s">
        <v>38</v>
      </c>
      <c r="H102">
        <v>1960</v>
      </c>
      <c r="I102">
        <v>5978</v>
      </c>
    </row>
    <row r="103" spans="1:9" x14ac:dyDescent="0.25">
      <c r="A103">
        <v>361</v>
      </c>
      <c r="B103" t="s">
        <v>170</v>
      </c>
      <c r="C103" t="s">
        <v>11</v>
      </c>
      <c r="D103" t="s">
        <v>12</v>
      </c>
      <c r="E103" t="s">
        <v>123</v>
      </c>
      <c r="F103" t="s">
        <v>84</v>
      </c>
      <c r="G103" t="s">
        <v>15</v>
      </c>
      <c r="H103">
        <v>1960</v>
      </c>
      <c r="I103">
        <v>696</v>
      </c>
    </row>
    <row r="104" spans="1:9" x14ac:dyDescent="0.25">
      <c r="A104">
        <v>362</v>
      </c>
      <c r="B104" t="s">
        <v>171</v>
      </c>
      <c r="C104" t="s">
        <v>11</v>
      </c>
      <c r="D104" t="s">
        <v>12</v>
      </c>
      <c r="E104" t="s">
        <v>123</v>
      </c>
      <c r="F104" t="s">
        <v>35</v>
      </c>
      <c r="G104" t="s">
        <v>15</v>
      </c>
      <c r="H104">
        <v>1960</v>
      </c>
    </row>
    <row r="105" spans="1:9" x14ac:dyDescent="0.25">
      <c r="A105">
        <v>364</v>
      </c>
      <c r="B105" t="s">
        <v>172</v>
      </c>
      <c r="C105" t="s">
        <v>11</v>
      </c>
      <c r="D105" t="s">
        <v>12</v>
      </c>
      <c r="E105" t="s">
        <v>123</v>
      </c>
      <c r="F105" t="s">
        <v>84</v>
      </c>
      <c r="G105" t="s">
        <v>15</v>
      </c>
      <c r="H105">
        <v>1960</v>
      </c>
      <c r="I105">
        <v>24590</v>
      </c>
    </row>
    <row r="106" spans="1:9" x14ac:dyDescent="0.25">
      <c r="A106">
        <v>368</v>
      </c>
      <c r="B106" t="s">
        <v>173</v>
      </c>
      <c r="C106" t="s">
        <v>11</v>
      </c>
      <c r="D106" t="s">
        <v>12</v>
      </c>
      <c r="E106" t="s">
        <v>123</v>
      </c>
      <c r="F106" t="s">
        <v>174</v>
      </c>
      <c r="G106" t="s">
        <v>15</v>
      </c>
      <c r="H106">
        <v>1961</v>
      </c>
    </row>
    <row r="107" spans="1:9" x14ac:dyDescent="0.25">
      <c r="A107">
        <v>370</v>
      </c>
      <c r="B107" t="s">
        <v>175</v>
      </c>
      <c r="C107" t="s">
        <v>11</v>
      </c>
      <c r="D107" t="s">
        <v>12</v>
      </c>
      <c r="E107" t="s">
        <v>123</v>
      </c>
      <c r="F107" t="s">
        <v>44</v>
      </c>
      <c r="G107" t="s">
        <v>18</v>
      </c>
      <c r="H107">
        <v>1961</v>
      </c>
      <c r="I107">
        <v>705</v>
      </c>
    </row>
    <row r="108" spans="1:9" x14ac:dyDescent="0.25">
      <c r="A108">
        <v>377</v>
      </c>
      <c r="B108" t="s">
        <v>176</v>
      </c>
      <c r="C108" t="s">
        <v>11</v>
      </c>
      <c r="D108" t="s">
        <v>12</v>
      </c>
      <c r="E108" t="s">
        <v>123</v>
      </c>
      <c r="F108" t="s">
        <v>145</v>
      </c>
      <c r="G108" t="s">
        <v>15</v>
      </c>
      <c r="H108">
        <v>1961</v>
      </c>
      <c r="I108">
        <v>714</v>
      </c>
    </row>
    <row r="109" spans="1:9" x14ac:dyDescent="0.25">
      <c r="A109">
        <v>388</v>
      </c>
      <c r="B109" t="s">
        <v>177</v>
      </c>
      <c r="C109" t="s">
        <v>11</v>
      </c>
      <c r="D109" t="s">
        <v>12</v>
      </c>
      <c r="E109" t="s">
        <v>123</v>
      </c>
      <c r="F109" t="s">
        <v>80</v>
      </c>
      <c r="G109" t="s">
        <v>15</v>
      </c>
      <c r="H109">
        <v>1961</v>
      </c>
      <c r="I109">
        <v>740</v>
      </c>
    </row>
    <row r="110" spans="1:9" x14ac:dyDescent="0.25">
      <c r="A110">
        <v>393</v>
      </c>
      <c r="B110" t="s">
        <v>178</v>
      </c>
      <c r="C110" t="s">
        <v>11</v>
      </c>
      <c r="D110" t="s">
        <v>12</v>
      </c>
      <c r="E110" t="s">
        <v>123</v>
      </c>
      <c r="F110" t="s">
        <v>22</v>
      </c>
      <c r="G110" t="s">
        <v>15</v>
      </c>
      <c r="H110">
        <v>1961</v>
      </c>
      <c r="I110" t="s">
        <v>23</v>
      </c>
    </row>
    <row r="111" spans="1:9" x14ac:dyDescent="0.25">
      <c r="A111">
        <v>395</v>
      </c>
      <c r="B111" t="s">
        <v>179</v>
      </c>
      <c r="C111" t="s">
        <v>11</v>
      </c>
      <c r="D111" t="s">
        <v>12</v>
      </c>
      <c r="E111" t="s">
        <v>123</v>
      </c>
      <c r="F111" t="s">
        <v>139</v>
      </c>
      <c r="G111" t="s">
        <v>18</v>
      </c>
      <c r="H111">
        <v>1961</v>
      </c>
    </row>
    <row r="112" spans="1:9" x14ac:dyDescent="0.25">
      <c r="A112">
        <v>400</v>
      </c>
      <c r="B112" t="s">
        <v>180</v>
      </c>
      <c r="C112" t="s">
        <v>11</v>
      </c>
      <c r="D112" t="s">
        <v>12</v>
      </c>
      <c r="E112" t="s">
        <v>181</v>
      </c>
      <c r="F112" t="s">
        <v>65</v>
      </c>
      <c r="G112" t="s">
        <v>18</v>
      </c>
      <c r="H112">
        <v>1962</v>
      </c>
    </row>
    <row r="113" spans="1:9" x14ac:dyDescent="0.25">
      <c r="A113">
        <v>404</v>
      </c>
      <c r="B113" t="s">
        <v>182</v>
      </c>
      <c r="C113" t="s">
        <v>11</v>
      </c>
      <c r="D113" t="s">
        <v>12</v>
      </c>
      <c r="E113" t="s">
        <v>181</v>
      </c>
      <c r="F113" t="s">
        <v>42</v>
      </c>
      <c r="G113" t="s">
        <v>15</v>
      </c>
      <c r="H113">
        <v>1962</v>
      </c>
    </row>
    <row r="114" spans="1:9" x14ac:dyDescent="0.25">
      <c r="A114">
        <v>406</v>
      </c>
      <c r="B114" t="s">
        <v>183</v>
      </c>
      <c r="C114" t="s">
        <v>11</v>
      </c>
      <c r="D114" t="s">
        <v>12</v>
      </c>
      <c r="E114" t="s">
        <v>181</v>
      </c>
      <c r="F114" t="s">
        <v>139</v>
      </c>
      <c r="G114" t="s">
        <v>38</v>
      </c>
      <c r="H114">
        <v>1962</v>
      </c>
    </row>
    <row r="115" spans="1:9" x14ac:dyDescent="0.25">
      <c r="A115">
        <v>411</v>
      </c>
      <c r="B115" t="s">
        <v>184</v>
      </c>
      <c r="C115" t="s">
        <v>11</v>
      </c>
      <c r="D115" t="s">
        <v>12</v>
      </c>
      <c r="E115" t="s">
        <v>181</v>
      </c>
      <c r="F115" t="s">
        <v>163</v>
      </c>
      <c r="G115" t="s">
        <v>15</v>
      </c>
      <c r="H115">
        <v>1962</v>
      </c>
    </row>
    <row r="116" spans="1:9" x14ac:dyDescent="0.25">
      <c r="A116">
        <v>417</v>
      </c>
      <c r="B116" t="s">
        <v>185</v>
      </c>
      <c r="C116" t="s">
        <v>11</v>
      </c>
      <c r="D116" t="s">
        <v>12</v>
      </c>
      <c r="E116" t="s">
        <v>181</v>
      </c>
      <c r="F116" t="s">
        <v>37</v>
      </c>
      <c r="G116" t="s">
        <v>15</v>
      </c>
      <c r="H116">
        <v>1962</v>
      </c>
      <c r="I116">
        <v>816</v>
      </c>
    </row>
    <row r="117" spans="1:9" x14ac:dyDescent="0.25">
      <c r="A117">
        <v>418</v>
      </c>
      <c r="B117" t="s">
        <v>186</v>
      </c>
      <c r="C117" t="s">
        <v>11</v>
      </c>
      <c r="D117" t="s">
        <v>12</v>
      </c>
      <c r="E117" t="s">
        <v>181</v>
      </c>
      <c r="F117" t="s">
        <v>84</v>
      </c>
      <c r="G117" t="s">
        <v>15</v>
      </c>
      <c r="H117">
        <v>1962</v>
      </c>
      <c r="I117" t="s">
        <v>23</v>
      </c>
    </row>
    <row r="118" spans="1:9" x14ac:dyDescent="0.25">
      <c r="A118">
        <v>425</v>
      </c>
      <c r="B118" t="s">
        <v>187</v>
      </c>
      <c r="C118" t="s">
        <v>11</v>
      </c>
      <c r="D118" t="s">
        <v>12</v>
      </c>
      <c r="E118" t="s">
        <v>181</v>
      </c>
      <c r="F118" t="s">
        <v>137</v>
      </c>
      <c r="G118" t="s">
        <v>15</v>
      </c>
      <c r="H118">
        <v>1962</v>
      </c>
    </row>
    <row r="119" spans="1:9" x14ac:dyDescent="0.25">
      <c r="A119">
        <v>433</v>
      </c>
      <c r="B119" t="s">
        <v>188</v>
      </c>
      <c r="C119" t="s">
        <v>11</v>
      </c>
      <c r="D119" t="s">
        <v>12</v>
      </c>
      <c r="E119" t="s">
        <v>181</v>
      </c>
      <c r="F119" t="s">
        <v>114</v>
      </c>
      <c r="G119" t="s">
        <v>15</v>
      </c>
      <c r="H119">
        <v>1963</v>
      </c>
    </row>
    <row r="120" spans="1:9" x14ac:dyDescent="0.25">
      <c r="A120">
        <v>435</v>
      </c>
      <c r="B120" t="s">
        <v>189</v>
      </c>
      <c r="C120" t="s">
        <v>11</v>
      </c>
      <c r="D120" t="s">
        <v>12</v>
      </c>
      <c r="E120" t="s">
        <v>181</v>
      </c>
      <c r="F120" t="s">
        <v>190</v>
      </c>
      <c r="G120" t="s">
        <v>55</v>
      </c>
      <c r="H120">
        <v>1963</v>
      </c>
    </row>
    <row r="121" spans="1:9" x14ac:dyDescent="0.25">
      <c r="A121">
        <v>439</v>
      </c>
      <c r="B121" t="s">
        <v>191</v>
      </c>
      <c r="C121" t="s">
        <v>11</v>
      </c>
      <c r="D121" t="s">
        <v>12</v>
      </c>
      <c r="E121" t="s">
        <v>181</v>
      </c>
      <c r="F121" t="s">
        <v>145</v>
      </c>
      <c r="G121" t="s">
        <v>15</v>
      </c>
      <c r="H121">
        <v>1963</v>
      </c>
    </row>
    <row r="122" spans="1:9" x14ac:dyDescent="0.25">
      <c r="A122">
        <v>452</v>
      </c>
      <c r="B122" t="s">
        <v>192</v>
      </c>
      <c r="C122" t="s">
        <v>11</v>
      </c>
      <c r="D122" t="s">
        <v>12</v>
      </c>
      <c r="E122" t="s">
        <v>181</v>
      </c>
      <c r="F122" t="s">
        <v>193</v>
      </c>
      <c r="G122" t="s">
        <v>15</v>
      </c>
      <c r="H122">
        <v>1964</v>
      </c>
      <c r="I122">
        <v>8441</v>
      </c>
    </row>
    <row r="123" spans="1:9" x14ac:dyDescent="0.25">
      <c r="A123">
        <v>458</v>
      </c>
      <c r="B123" t="s">
        <v>194</v>
      </c>
      <c r="C123" t="s">
        <v>105</v>
      </c>
      <c r="D123" t="s">
        <v>12</v>
      </c>
      <c r="E123" t="s">
        <v>181</v>
      </c>
      <c r="F123" t="s">
        <v>106</v>
      </c>
      <c r="G123" t="s">
        <v>38</v>
      </c>
      <c r="H123">
        <v>1964</v>
      </c>
      <c r="I123">
        <v>6089</v>
      </c>
    </row>
    <row r="124" spans="1:9" x14ac:dyDescent="0.25">
      <c r="A124">
        <v>459</v>
      </c>
      <c r="B124" t="s">
        <v>195</v>
      </c>
      <c r="C124" t="s">
        <v>11</v>
      </c>
      <c r="D124" t="s">
        <v>12</v>
      </c>
      <c r="E124" t="s">
        <v>181</v>
      </c>
      <c r="F124" t="s">
        <v>143</v>
      </c>
      <c r="G124" t="s">
        <v>15</v>
      </c>
      <c r="H124">
        <v>1964</v>
      </c>
      <c r="I124" t="s">
        <v>23</v>
      </c>
    </row>
    <row r="125" spans="1:9" x14ac:dyDescent="0.25">
      <c r="A125">
        <v>467</v>
      </c>
      <c r="B125" t="s">
        <v>196</v>
      </c>
      <c r="C125" t="s">
        <v>11</v>
      </c>
      <c r="D125" t="s">
        <v>12</v>
      </c>
      <c r="E125" t="s">
        <v>181</v>
      </c>
      <c r="F125" t="s">
        <v>67</v>
      </c>
      <c r="G125" t="s">
        <v>15</v>
      </c>
      <c r="H125">
        <v>1964</v>
      </c>
    </row>
    <row r="126" spans="1:9" x14ac:dyDescent="0.25">
      <c r="A126">
        <v>468</v>
      </c>
      <c r="B126" t="s">
        <v>197</v>
      </c>
      <c r="C126" t="s">
        <v>11</v>
      </c>
      <c r="D126" t="s">
        <v>12</v>
      </c>
      <c r="E126" t="s">
        <v>181</v>
      </c>
      <c r="F126" t="s">
        <v>20</v>
      </c>
      <c r="G126" t="s">
        <v>18</v>
      </c>
      <c r="H126">
        <v>1964</v>
      </c>
      <c r="I126">
        <v>929</v>
      </c>
    </row>
    <row r="127" spans="1:9" x14ac:dyDescent="0.25">
      <c r="A127">
        <v>470</v>
      </c>
      <c r="B127" t="s">
        <v>198</v>
      </c>
      <c r="C127" t="s">
        <v>11</v>
      </c>
      <c r="D127" t="s">
        <v>12</v>
      </c>
      <c r="E127" t="s">
        <v>181</v>
      </c>
      <c r="F127" t="s">
        <v>40</v>
      </c>
      <c r="G127" t="s">
        <v>18</v>
      </c>
      <c r="H127">
        <v>1964</v>
      </c>
      <c r="I127">
        <v>933</v>
      </c>
    </row>
    <row r="128" spans="1:9" x14ac:dyDescent="0.25">
      <c r="A128">
        <v>472</v>
      </c>
      <c r="B128" t="s">
        <v>199</v>
      </c>
      <c r="C128" t="s">
        <v>11</v>
      </c>
      <c r="D128" t="s">
        <v>12</v>
      </c>
      <c r="E128" t="s">
        <v>181</v>
      </c>
      <c r="F128" t="s">
        <v>114</v>
      </c>
      <c r="G128" t="s">
        <v>15</v>
      </c>
      <c r="H128">
        <v>1964</v>
      </c>
    </row>
    <row r="129" spans="1:9" x14ac:dyDescent="0.25">
      <c r="A129">
        <v>477</v>
      </c>
      <c r="B129" t="s">
        <v>200</v>
      </c>
      <c r="C129" t="s">
        <v>11</v>
      </c>
      <c r="D129" t="s">
        <v>12</v>
      </c>
      <c r="E129" t="s">
        <v>181</v>
      </c>
      <c r="F129" t="s">
        <v>98</v>
      </c>
      <c r="G129" t="s">
        <v>38</v>
      </c>
      <c r="H129">
        <v>1965</v>
      </c>
    </row>
    <row r="130" spans="1:9" x14ac:dyDescent="0.25">
      <c r="A130">
        <v>479</v>
      </c>
      <c r="B130" t="s">
        <v>201</v>
      </c>
      <c r="C130" t="s">
        <v>11</v>
      </c>
      <c r="D130" t="s">
        <v>12</v>
      </c>
      <c r="E130" t="s">
        <v>181</v>
      </c>
      <c r="F130" t="s">
        <v>190</v>
      </c>
      <c r="G130" t="s">
        <v>15</v>
      </c>
      <c r="H130">
        <v>1965</v>
      </c>
    </row>
    <row r="131" spans="1:9" x14ac:dyDescent="0.25">
      <c r="A131">
        <v>480</v>
      </c>
      <c r="B131" t="s">
        <v>202</v>
      </c>
      <c r="C131" t="s">
        <v>11</v>
      </c>
      <c r="D131" t="s">
        <v>12</v>
      </c>
      <c r="E131" t="s">
        <v>181</v>
      </c>
      <c r="F131" t="s">
        <v>59</v>
      </c>
      <c r="G131" t="s">
        <v>38</v>
      </c>
      <c r="H131">
        <v>1965</v>
      </c>
    </row>
    <row r="132" spans="1:9" x14ac:dyDescent="0.25">
      <c r="A132">
        <v>484</v>
      </c>
      <c r="B132" t="s">
        <v>203</v>
      </c>
      <c r="C132" t="s">
        <v>11</v>
      </c>
      <c r="D132" t="s">
        <v>12</v>
      </c>
      <c r="E132" t="s">
        <v>181</v>
      </c>
      <c r="F132" t="s">
        <v>204</v>
      </c>
      <c r="G132" t="s">
        <v>15</v>
      </c>
      <c r="H132">
        <v>1965</v>
      </c>
      <c r="I132">
        <v>971</v>
      </c>
    </row>
    <row r="133" spans="1:9" x14ac:dyDescent="0.25">
      <c r="A133">
        <v>491</v>
      </c>
      <c r="B133" t="s">
        <v>205</v>
      </c>
      <c r="C133" t="s">
        <v>11</v>
      </c>
      <c r="D133" t="s">
        <v>12</v>
      </c>
      <c r="E133" t="s">
        <v>181</v>
      </c>
      <c r="F133" t="s">
        <v>143</v>
      </c>
      <c r="G133" t="s">
        <v>15</v>
      </c>
      <c r="H133">
        <v>1965</v>
      </c>
      <c r="I133" t="s">
        <v>23</v>
      </c>
    </row>
    <row r="134" spans="1:9" x14ac:dyDescent="0.25">
      <c r="A134">
        <v>492</v>
      </c>
      <c r="B134" t="s">
        <v>206</v>
      </c>
      <c r="C134" t="s">
        <v>11</v>
      </c>
      <c r="D134" t="s">
        <v>12</v>
      </c>
      <c r="E134" t="s">
        <v>181</v>
      </c>
      <c r="F134" t="s">
        <v>207</v>
      </c>
      <c r="G134" t="s">
        <v>15</v>
      </c>
      <c r="H134">
        <v>1965</v>
      </c>
    </row>
    <row r="135" spans="1:9" x14ac:dyDescent="0.25">
      <c r="A135">
        <v>493</v>
      </c>
      <c r="B135" t="s">
        <v>208</v>
      </c>
      <c r="C135" t="s">
        <v>11</v>
      </c>
      <c r="D135" t="s">
        <v>12</v>
      </c>
      <c r="E135" t="s">
        <v>181</v>
      </c>
      <c r="F135" t="s">
        <v>40</v>
      </c>
      <c r="G135" t="s">
        <v>15</v>
      </c>
      <c r="H135">
        <v>1965</v>
      </c>
      <c r="I135">
        <v>982</v>
      </c>
    </row>
    <row r="136" spans="1:9" x14ac:dyDescent="0.25">
      <c r="A136">
        <v>494</v>
      </c>
      <c r="B136" t="s">
        <v>209</v>
      </c>
      <c r="C136" t="s">
        <v>11</v>
      </c>
      <c r="D136" t="s">
        <v>12</v>
      </c>
      <c r="E136" t="s">
        <v>181</v>
      </c>
      <c r="F136" t="s">
        <v>166</v>
      </c>
      <c r="G136" t="s">
        <v>15</v>
      </c>
      <c r="H136">
        <v>1965</v>
      </c>
      <c r="I136" t="s">
        <v>23</v>
      </c>
    </row>
    <row r="137" spans="1:9" x14ac:dyDescent="0.25">
      <c r="A137">
        <v>504</v>
      </c>
      <c r="B137" t="s">
        <v>210</v>
      </c>
      <c r="C137" t="s">
        <v>11</v>
      </c>
      <c r="D137" t="s">
        <v>12</v>
      </c>
      <c r="E137" t="s">
        <v>181</v>
      </c>
      <c r="F137" t="s">
        <v>42</v>
      </c>
      <c r="G137" t="s">
        <v>15</v>
      </c>
      <c r="H137">
        <v>1966</v>
      </c>
    </row>
    <row r="138" spans="1:9" x14ac:dyDescent="0.25">
      <c r="A138">
        <v>507</v>
      </c>
      <c r="B138" t="s">
        <v>211</v>
      </c>
      <c r="C138" t="s">
        <v>11</v>
      </c>
      <c r="D138" t="s">
        <v>12</v>
      </c>
      <c r="E138" t="s">
        <v>181</v>
      </c>
      <c r="F138" t="s">
        <v>139</v>
      </c>
      <c r="G138" t="s">
        <v>18</v>
      </c>
      <c r="H138">
        <v>1966</v>
      </c>
    </row>
    <row r="139" spans="1:9" x14ac:dyDescent="0.25">
      <c r="A139">
        <v>508</v>
      </c>
      <c r="B139" t="s">
        <v>212</v>
      </c>
      <c r="C139" t="s">
        <v>11</v>
      </c>
      <c r="D139" t="s">
        <v>12</v>
      </c>
      <c r="E139" t="s">
        <v>181</v>
      </c>
      <c r="F139" t="s">
        <v>37</v>
      </c>
      <c r="G139" t="s">
        <v>15</v>
      </c>
      <c r="H139">
        <v>1966</v>
      </c>
      <c r="I139" t="s">
        <v>23</v>
      </c>
    </row>
    <row r="140" spans="1:9" x14ac:dyDescent="0.25">
      <c r="A140">
        <v>511</v>
      </c>
      <c r="B140" t="s">
        <v>213</v>
      </c>
      <c r="C140" t="s">
        <v>11</v>
      </c>
      <c r="D140" t="s">
        <v>12</v>
      </c>
      <c r="E140" t="s">
        <v>181</v>
      </c>
      <c r="F140" t="s">
        <v>54</v>
      </c>
      <c r="G140" t="s">
        <v>55</v>
      </c>
      <c r="H140">
        <v>1966</v>
      </c>
      <c r="I140">
        <v>1011</v>
      </c>
    </row>
    <row r="141" spans="1:9" x14ac:dyDescent="0.25">
      <c r="A141">
        <v>517</v>
      </c>
      <c r="B141" t="s">
        <v>214</v>
      </c>
      <c r="C141" t="s">
        <v>11</v>
      </c>
      <c r="D141" t="s">
        <v>12</v>
      </c>
      <c r="E141" t="s">
        <v>181</v>
      </c>
      <c r="F141" t="s">
        <v>42</v>
      </c>
      <c r="G141" t="s">
        <v>15</v>
      </c>
      <c r="H141">
        <v>1966</v>
      </c>
    </row>
    <row r="142" spans="1:9" x14ac:dyDescent="0.25">
      <c r="A142">
        <v>523</v>
      </c>
      <c r="B142" t="s">
        <v>215</v>
      </c>
      <c r="C142" t="s">
        <v>11</v>
      </c>
      <c r="D142" t="s">
        <v>12</v>
      </c>
      <c r="E142" t="s">
        <v>181</v>
      </c>
      <c r="F142" t="s">
        <v>152</v>
      </c>
      <c r="G142" t="s">
        <v>38</v>
      </c>
      <c r="H142">
        <v>1967</v>
      </c>
    </row>
    <row r="143" spans="1:9" x14ac:dyDescent="0.25">
      <c r="A143">
        <v>525</v>
      </c>
      <c r="B143" t="s">
        <v>216</v>
      </c>
      <c r="C143" t="s">
        <v>11</v>
      </c>
      <c r="D143" t="s">
        <v>12</v>
      </c>
      <c r="E143" t="s">
        <v>181</v>
      </c>
      <c r="F143" t="s">
        <v>77</v>
      </c>
      <c r="G143" t="s">
        <v>15</v>
      </c>
      <c r="H143">
        <v>1967</v>
      </c>
    </row>
    <row r="144" spans="1:9" x14ac:dyDescent="0.25">
      <c r="A144">
        <v>527</v>
      </c>
      <c r="B144" t="s">
        <v>217</v>
      </c>
      <c r="C144" t="s">
        <v>11</v>
      </c>
      <c r="D144" t="s">
        <v>12</v>
      </c>
      <c r="E144" t="s">
        <v>181</v>
      </c>
      <c r="F144" t="s">
        <v>190</v>
      </c>
      <c r="G144" t="s">
        <v>15</v>
      </c>
      <c r="H144">
        <v>1967</v>
      </c>
    </row>
    <row r="145" spans="1:9" x14ac:dyDescent="0.25">
      <c r="A145">
        <v>528</v>
      </c>
      <c r="B145" t="s">
        <v>218</v>
      </c>
      <c r="C145" t="s">
        <v>11</v>
      </c>
      <c r="D145" t="s">
        <v>12</v>
      </c>
      <c r="E145" t="s">
        <v>181</v>
      </c>
      <c r="F145" t="s">
        <v>75</v>
      </c>
      <c r="G145" t="s">
        <v>15</v>
      </c>
      <c r="H145">
        <v>1967</v>
      </c>
      <c r="I145" t="s">
        <v>23</v>
      </c>
    </row>
    <row r="146" spans="1:9" x14ac:dyDescent="0.25">
      <c r="A146">
        <v>530</v>
      </c>
      <c r="B146" t="s">
        <v>219</v>
      </c>
      <c r="C146" t="s">
        <v>11</v>
      </c>
      <c r="D146" t="s">
        <v>12</v>
      </c>
      <c r="E146" t="s">
        <v>181</v>
      </c>
      <c r="F146" t="s">
        <v>44</v>
      </c>
      <c r="G146" t="s">
        <v>55</v>
      </c>
      <c r="H146">
        <v>1967</v>
      </c>
      <c r="I146">
        <v>1063</v>
      </c>
    </row>
    <row r="147" spans="1:9" x14ac:dyDescent="0.25">
      <c r="A147">
        <v>534</v>
      </c>
      <c r="B147" t="s">
        <v>220</v>
      </c>
      <c r="C147" t="s">
        <v>11</v>
      </c>
      <c r="D147" t="s">
        <v>12</v>
      </c>
      <c r="E147" t="s">
        <v>181</v>
      </c>
      <c r="F147" t="s">
        <v>54</v>
      </c>
      <c r="G147" t="s">
        <v>18</v>
      </c>
      <c r="H147">
        <v>1967</v>
      </c>
      <c r="I147">
        <v>1078</v>
      </c>
    </row>
    <row r="148" spans="1:9" x14ac:dyDescent="0.25">
      <c r="A148">
        <v>535</v>
      </c>
      <c r="B148" t="s">
        <v>221</v>
      </c>
      <c r="C148" t="s">
        <v>11</v>
      </c>
      <c r="D148" t="s">
        <v>12</v>
      </c>
      <c r="E148" t="s">
        <v>181</v>
      </c>
      <c r="F148" t="s">
        <v>152</v>
      </c>
      <c r="G148" t="s">
        <v>38</v>
      </c>
      <c r="H148">
        <v>1967</v>
      </c>
    </row>
    <row r="149" spans="1:9" x14ac:dyDescent="0.25">
      <c r="A149">
        <v>536</v>
      </c>
      <c r="B149" t="s">
        <v>222</v>
      </c>
      <c r="C149" t="s">
        <v>11</v>
      </c>
      <c r="D149" t="s">
        <v>12</v>
      </c>
      <c r="E149" t="s">
        <v>181</v>
      </c>
      <c r="F149" t="s">
        <v>223</v>
      </c>
      <c r="G149" t="s">
        <v>55</v>
      </c>
      <c r="H149">
        <v>1967</v>
      </c>
      <c r="I149">
        <v>4180</v>
      </c>
    </row>
    <row r="150" spans="1:9" x14ac:dyDescent="0.25">
      <c r="A150">
        <v>545</v>
      </c>
      <c r="B150" t="s">
        <v>224</v>
      </c>
      <c r="C150" t="s">
        <v>11</v>
      </c>
      <c r="D150" t="s">
        <v>12</v>
      </c>
      <c r="E150" t="s">
        <v>181</v>
      </c>
      <c r="F150" t="s">
        <v>40</v>
      </c>
      <c r="G150" t="s">
        <v>18</v>
      </c>
      <c r="H150">
        <v>1967</v>
      </c>
      <c r="I150">
        <v>7067</v>
      </c>
    </row>
    <row r="151" spans="1:9" x14ac:dyDescent="0.25">
      <c r="A151">
        <v>546</v>
      </c>
      <c r="B151" t="s">
        <v>225</v>
      </c>
      <c r="C151" t="s">
        <v>11</v>
      </c>
      <c r="D151" t="s">
        <v>12</v>
      </c>
      <c r="E151" t="s">
        <v>181</v>
      </c>
      <c r="F151" t="s">
        <v>69</v>
      </c>
      <c r="G151" t="s">
        <v>55</v>
      </c>
      <c r="H151">
        <v>1967</v>
      </c>
      <c r="I151">
        <v>1107</v>
      </c>
    </row>
    <row r="152" spans="1:9" x14ac:dyDescent="0.25">
      <c r="A152">
        <v>548</v>
      </c>
      <c r="B152" t="s">
        <v>226</v>
      </c>
      <c r="C152" t="s">
        <v>11</v>
      </c>
      <c r="D152" t="s">
        <v>12</v>
      </c>
      <c r="E152" t="s">
        <v>181</v>
      </c>
      <c r="F152" t="s">
        <v>54</v>
      </c>
      <c r="G152" t="s">
        <v>55</v>
      </c>
      <c r="H152">
        <v>1967</v>
      </c>
      <c r="I152">
        <v>1109</v>
      </c>
    </row>
    <row r="153" spans="1:9" x14ac:dyDescent="0.25">
      <c r="A153">
        <v>549</v>
      </c>
      <c r="B153" t="s">
        <v>227</v>
      </c>
      <c r="C153" t="s">
        <v>11</v>
      </c>
      <c r="D153" t="s">
        <v>12</v>
      </c>
      <c r="E153" t="s">
        <v>181</v>
      </c>
      <c r="F153" t="s">
        <v>139</v>
      </c>
      <c r="G153" t="s">
        <v>38</v>
      </c>
      <c r="H153">
        <v>1967</v>
      </c>
    </row>
    <row r="154" spans="1:9" x14ac:dyDescent="0.25">
      <c r="A154">
        <v>551</v>
      </c>
      <c r="B154" t="s">
        <v>228</v>
      </c>
      <c r="C154" t="s">
        <v>11</v>
      </c>
      <c r="D154" t="s">
        <v>12</v>
      </c>
      <c r="E154" t="s">
        <v>181</v>
      </c>
      <c r="F154" t="s">
        <v>137</v>
      </c>
      <c r="G154" t="s">
        <v>18</v>
      </c>
      <c r="H154">
        <v>1967</v>
      </c>
    </row>
    <row r="155" spans="1:9" x14ac:dyDescent="0.25">
      <c r="A155">
        <v>557</v>
      </c>
      <c r="B155" t="s">
        <v>229</v>
      </c>
      <c r="C155" t="s">
        <v>11</v>
      </c>
      <c r="D155" t="s">
        <v>12</v>
      </c>
      <c r="E155" t="s">
        <v>181</v>
      </c>
      <c r="F155" t="s">
        <v>44</v>
      </c>
      <c r="G155" t="s">
        <v>55</v>
      </c>
      <c r="H155">
        <v>1968</v>
      </c>
      <c r="I155">
        <v>1123</v>
      </c>
    </row>
    <row r="156" spans="1:9" x14ac:dyDescent="0.25">
      <c r="A156">
        <v>569</v>
      </c>
      <c r="B156" t="s">
        <v>230</v>
      </c>
      <c r="C156" t="s">
        <v>11</v>
      </c>
      <c r="D156" t="s">
        <v>12</v>
      </c>
      <c r="E156" t="s">
        <v>181</v>
      </c>
      <c r="F156" t="s">
        <v>145</v>
      </c>
      <c r="G156" t="s">
        <v>15</v>
      </c>
      <c r="H156">
        <v>1968</v>
      </c>
    </row>
    <row r="157" spans="1:9" x14ac:dyDescent="0.25">
      <c r="A157">
        <v>571</v>
      </c>
      <c r="B157" t="s">
        <v>231</v>
      </c>
      <c r="C157" t="s">
        <v>11</v>
      </c>
      <c r="D157" t="s">
        <v>12</v>
      </c>
      <c r="E157" t="s">
        <v>181</v>
      </c>
      <c r="F157" t="s">
        <v>59</v>
      </c>
      <c r="G157" t="s">
        <v>38</v>
      </c>
      <c r="H157">
        <v>1968</v>
      </c>
      <c r="I157">
        <v>4098</v>
      </c>
    </row>
    <row r="158" spans="1:9" x14ac:dyDescent="0.25">
      <c r="A158">
        <v>583</v>
      </c>
      <c r="B158" t="s">
        <v>232</v>
      </c>
      <c r="C158" t="s">
        <v>11</v>
      </c>
      <c r="D158" t="s">
        <v>12</v>
      </c>
      <c r="E158" t="s">
        <v>181</v>
      </c>
      <c r="F158" t="s">
        <v>59</v>
      </c>
      <c r="G158" t="s">
        <v>15</v>
      </c>
      <c r="H158">
        <v>1968</v>
      </c>
    </row>
    <row r="159" spans="1:9" x14ac:dyDescent="0.25">
      <c r="A159">
        <v>586</v>
      </c>
      <c r="B159" t="s">
        <v>233</v>
      </c>
      <c r="C159" t="s">
        <v>11</v>
      </c>
      <c r="D159" t="s">
        <v>12</v>
      </c>
      <c r="E159" t="s">
        <v>181</v>
      </c>
      <c r="F159" t="s">
        <v>234</v>
      </c>
      <c r="G159" t="s">
        <v>18</v>
      </c>
      <c r="H159">
        <v>1969</v>
      </c>
      <c r="I159">
        <v>1167</v>
      </c>
    </row>
    <row r="160" spans="1:9" x14ac:dyDescent="0.25">
      <c r="A160">
        <v>589</v>
      </c>
      <c r="B160" t="s">
        <v>235</v>
      </c>
      <c r="C160" t="s">
        <v>11</v>
      </c>
      <c r="D160" t="s">
        <v>12</v>
      </c>
      <c r="E160" t="s">
        <v>181</v>
      </c>
      <c r="F160" t="s">
        <v>236</v>
      </c>
      <c r="G160" t="s">
        <v>15</v>
      </c>
      <c r="H160">
        <v>1969</v>
      </c>
      <c r="I160">
        <v>6542</v>
      </c>
    </row>
    <row r="161" spans="1:9" x14ac:dyDescent="0.25">
      <c r="A161">
        <v>591</v>
      </c>
      <c r="B161" t="s">
        <v>237</v>
      </c>
      <c r="C161" t="s">
        <v>11</v>
      </c>
      <c r="D161" t="s">
        <v>12</v>
      </c>
      <c r="E161" t="s">
        <v>181</v>
      </c>
      <c r="F161" t="s">
        <v>37</v>
      </c>
      <c r="G161" t="s">
        <v>15</v>
      </c>
      <c r="H161">
        <v>1969</v>
      </c>
      <c r="I161">
        <v>1176</v>
      </c>
    </row>
    <row r="162" spans="1:9" x14ac:dyDescent="0.25">
      <c r="A162">
        <v>597</v>
      </c>
      <c r="B162" t="s">
        <v>238</v>
      </c>
      <c r="C162" t="s">
        <v>11</v>
      </c>
      <c r="D162" t="s">
        <v>12</v>
      </c>
      <c r="E162" t="s">
        <v>181</v>
      </c>
      <c r="F162" t="s">
        <v>37</v>
      </c>
      <c r="G162" t="s">
        <v>15</v>
      </c>
      <c r="H162">
        <v>1969</v>
      </c>
      <c r="I162">
        <v>1186</v>
      </c>
    </row>
    <row r="163" spans="1:9" x14ac:dyDescent="0.25">
      <c r="A163">
        <v>600</v>
      </c>
      <c r="B163" t="s">
        <v>239</v>
      </c>
      <c r="C163" t="s">
        <v>11</v>
      </c>
      <c r="D163" t="s">
        <v>12</v>
      </c>
      <c r="E163" t="s">
        <v>181</v>
      </c>
      <c r="F163" t="s">
        <v>35</v>
      </c>
      <c r="G163" t="s">
        <v>55</v>
      </c>
      <c r="H163">
        <v>1969</v>
      </c>
    </row>
    <row r="164" spans="1:9" x14ac:dyDescent="0.25">
      <c r="A164">
        <v>603</v>
      </c>
      <c r="B164" t="s">
        <v>240</v>
      </c>
      <c r="C164" t="s">
        <v>11</v>
      </c>
      <c r="D164" t="s">
        <v>12</v>
      </c>
      <c r="E164" t="s">
        <v>181</v>
      </c>
      <c r="F164" t="s">
        <v>40</v>
      </c>
      <c r="G164" t="s">
        <v>18</v>
      </c>
      <c r="H164">
        <v>1969</v>
      </c>
      <c r="I164">
        <v>1210</v>
      </c>
    </row>
    <row r="165" spans="1:9" x14ac:dyDescent="0.25">
      <c r="A165">
        <v>605</v>
      </c>
      <c r="B165" t="s">
        <v>241</v>
      </c>
      <c r="C165" t="s">
        <v>11</v>
      </c>
      <c r="D165" t="s">
        <v>12</v>
      </c>
      <c r="E165" t="s">
        <v>181</v>
      </c>
      <c r="F165" t="s">
        <v>27</v>
      </c>
      <c r="G165" t="s">
        <v>15</v>
      </c>
      <c r="H165">
        <v>1969</v>
      </c>
      <c r="I165" t="s">
        <v>23</v>
      </c>
    </row>
    <row r="166" spans="1:9" x14ac:dyDescent="0.25">
      <c r="A166">
        <v>606</v>
      </c>
      <c r="B166" t="s">
        <v>242</v>
      </c>
      <c r="C166" t="s">
        <v>11</v>
      </c>
      <c r="D166" t="s">
        <v>12</v>
      </c>
      <c r="E166" t="s">
        <v>181</v>
      </c>
      <c r="F166" t="s">
        <v>139</v>
      </c>
      <c r="G166" t="s">
        <v>38</v>
      </c>
      <c r="H166">
        <v>1969</v>
      </c>
    </row>
    <row r="167" spans="1:9" x14ac:dyDescent="0.25">
      <c r="A167">
        <v>612</v>
      </c>
      <c r="B167" t="s">
        <v>243</v>
      </c>
      <c r="C167" t="s">
        <v>11</v>
      </c>
      <c r="D167" t="s">
        <v>12</v>
      </c>
      <c r="E167" t="s">
        <v>181</v>
      </c>
      <c r="F167" t="s">
        <v>32</v>
      </c>
      <c r="G167" t="s">
        <v>15</v>
      </c>
      <c r="H167">
        <v>1969</v>
      </c>
      <c r="I167" t="s">
        <v>23</v>
      </c>
    </row>
    <row r="168" spans="1:9" x14ac:dyDescent="0.25">
      <c r="A168">
        <v>615</v>
      </c>
      <c r="B168" t="s">
        <v>244</v>
      </c>
      <c r="C168" t="s">
        <v>11</v>
      </c>
      <c r="D168" t="s">
        <v>12</v>
      </c>
      <c r="E168" t="s">
        <v>181</v>
      </c>
      <c r="F168" t="s">
        <v>17</v>
      </c>
      <c r="G168" t="s">
        <v>15</v>
      </c>
      <c r="H168">
        <v>1969</v>
      </c>
    </row>
    <row r="169" spans="1:9" x14ac:dyDescent="0.25">
      <c r="A169">
        <v>618</v>
      </c>
      <c r="B169" t="s">
        <v>245</v>
      </c>
      <c r="C169" t="s">
        <v>11</v>
      </c>
      <c r="D169" t="s">
        <v>12</v>
      </c>
      <c r="E169" t="s">
        <v>181</v>
      </c>
      <c r="F169" t="s">
        <v>111</v>
      </c>
      <c r="G169" t="s">
        <v>18</v>
      </c>
      <c r="H169">
        <v>1969</v>
      </c>
      <c r="I169">
        <v>1233</v>
      </c>
    </row>
    <row r="170" spans="1:9" x14ac:dyDescent="0.25">
      <c r="A170">
        <v>619</v>
      </c>
      <c r="B170" t="s">
        <v>246</v>
      </c>
      <c r="C170" t="s">
        <v>11</v>
      </c>
      <c r="D170" t="s">
        <v>247</v>
      </c>
      <c r="E170" t="s">
        <v>181</v>
      </c>
      <c r="F170" t="s">
        <v>111</v>
      </c>
      <c r="G170" t="s">
        <v>18</v>
      </c>
      <c r="H170">
        <v>1970</v>
      </c>
      <c r="I170" t="s">
        <v>23</v>
      </c>
    </row>
    <row r="171" spans="1:9" x14ac:dyDescent="0.25">
      <c r="A171">
        <v>622</v>
      </c>
      <c r="B171" t="s">
        <v>248</v>
      </c>
      <c r="C171" t="s">
        <v>11</v>
      </c>
      <c r="D171" t="s">
        <v>12</v>
      </c>
      <c r="E171" t="s">
        <v>181</v>
      </c>
      <c r="F171" t="s">
        <v>17</v>
      </c>
      <c r="G171" t="s">
        <v>15</v>
      </c>
      <c r="H171">
        <v>1970</v>
      </c>
    </row>
    <row r="172" spans="1:9" x14ac:dyDescent="0.25">
      <c r="A172">
        <v>624</v>
      </c>
      <c r="B172" t="s">
        <v>249</v>
      </c>
      <c r="C172" t="s">
        <v>11</v>
      </c>
      <c r="D172" t="s">
        <v>12</v>
      </c>
      <c r="E172" t="s">
        <v>181</v>
      </c>
      <c r="F172" t="s">
        <v>84</v>
      </c>
      <c r="G172" t="s">
        <v>15</v>
      </c>
      <c r="H172">
        <v>1970</v>
      </c>
      <c r="I172">
        <v>1242</v>
      </c>
    </row>
    <row r="173" spans="1:9" x14ac:dyDescent="0.25">
      <c r="A173">
        <v>631</v>
      </c>
      <c r="B173" t="s">
        <v>250</v>
      </c>
      <c r="C173" t="s">
        <v>11</v>
      </c>
      <c r="D173" t="s">
        <v>12</v>
      </c>
      <c r="E173" t="s">
        <v>181</v>
      </c>
      <c r="F173" t="s">
        <v>69</v>
      </c>
      <c r="G173" t="s">
        <v>15</v>
      </c>
      <c r="H173">
        <v>1970</v>
      </c>
      <c r="I173" t="s">
        <v>23</v>
      </c>
    </row>
    <row r="174" spans="1:9" x14ac:dyDescent="0.25">
      <c r="A174">
        <v>632</v>
      </c>
      <c r="B174" t="s">
        <v>251</v>
      </c>
      <c r="C174" t="s">
        <v>11</v>
      </c>
      <c r="D174" t="s">
        <v>12</v>
      </c>
      <c r="E174" t="s">
        <v>181</v>
      </c>
      <c r="F174" t="s">
        <v>234</v>
      </c>
      <c r="G174" t="s">
        <v>18</v>
      </c>
      <c r="H174">
        <v>1970</v>
      </c>
      <c r="I174">
        <v>4181</v>
      </c>
    </row>
    <row r="175" spans="1:9" x14ac:dyDescent="0.25">
      <c r="A175">
        <v>635</v>
      </c>
      <c r="B175" t="s">
        <v>252</v>
      </c>
      <c r="C175" t="s">
        <v>11</v>
      </c>
      <c r="D175" t="s">
        <v>12</v>
      </c>
      <c r="E175" t="s">
        <v>181</v>
      </c>
      <c r="F175" t="s">
        <v>61</v>
      </c>
      <c r="G175" t="s">
        <v>15</v>
      </c>
      <c r="H175">
        <v>1970</v>
      </c>
      <c r="I175">
        <v>8436</v>
      </c>
    </row>
    <row r="176" spans="1:9" x14ac:dyDescent="0.25">
      <c r="A176">
        <v>645</v>
      </c>
      <c r="B176" t="s">
        <v>253</v>
      </c>
      <c r="C176" t="s">
        <v>11</v>
      </c>
      <c r="D176" t="s">
        <v>12</v>
      </c>
      <c r="E176" t="s">
        <v>181</v>
      </c>
      <c r="F176" t="s">
        <v>69</v>
      </c>
      <c r="G176" t="s">
        <v>55</v>
      </c>
      <c r="H176">
        <v>1971</v>
      </c>
      <c r="I176">
        <v>1293</v>
      </c>
    </row>
    <row r="177" spans="1:9" x14ac:dyDescent="0.25">
      <c r="A177">
        <v>647</v>
      </c>
      <c r="B177" t="s">
        <v>254</v>
      </c>
      <c r="C177" t="s">
        <v>11</v>
      </c>
      <c r="D177" t="s">
        <v>12</v>
      </c>
      <c r="E177" t="s">
        <v>181</v>
      </c>
      <c r="F177" t="s">
        <v>174</v>
      </c>
      <c r="G177" t="s">
        <v>15</v>
      </c>
      <c r="H177">
        <v>1971</v>
      </c>
    </row>
    <row r="178" spans="1:9" x14ac:dyDescent="0.25">
      <c r="A178">
        <v>650</v>
      </c>
      <c r="B178" t="s">
        <v>255</v>
      </c>
      <c r="C178" t="s">
        <v>11</v>
      </c>
      <c r="D178" t="s">
        <v>12</v>
      </c>
      <c r="E178" t="s">
        <v>181</v>
      </c>
      <c r="F178" t="s">
        <v>139</v>
      </c>
      <c r="G178" t="s">
        <v>38</v>
      </c>
      <c r="H178">
        <v>1971</v>
      </c>
    </row>
    <row r="179" spans="1:9" x14ac:dyDescent="0.25">
      <c r="A179">
        <v>651</v>
      </c>
      <c r="B179" t="s">
        <v>256</v>
      </c>
      <c r="C179" t="s">
        <v>11</v>
      </c>
      <c r="D179" t="s">
        <v>12</v>
      </c>
      <c r="E179" t="s">
        <v>181</v>
      </c>
      <c r="F179" t="s">
        <v>139</v>
      </c>
      <c r="G179" t="s">
        <v>38</v>
      </c>
      <c r="H179">
        <v>1971</v>
      </c>
    </row>
    <row r="180" spans="1:9" x14ac:dyDescent="0.25">
      <c r="A180">
        <v>653</v>
      </c>
      <c r="B180" t="s">
        <v>257</v>
      </c>
      <c r="C180" t="s">
        <v>11</v>
      </c>
      <c r="D180" t="s">
        <v>12</v>
      </c>
      <c r="E180" t="s">
        <v>181</v>
      </c>
      <c r="F180" t="s">
        <v>234</v>
      </c>
      <c r="G180" t="s">
        <v>18</v>
      </c>
      <c r="H180">
        <v>1971</v>
      </c>
      <c r="I180">
        <v>4699</v>
      </c>
    </row>
    <row r="181" spans="1:9" x14ac:dyDescent="0.25">
      <c r="A181">
        <v>654</v>
      </c>
      <c r="B181" t="s">
        <v>258</v>
      </c>
      <c r="C181" t="s">
        <v>11</v>
      </c>
      <c r="D181" t="s">
        <v>12</v>
      </c>
      <c r="E181" t="s">
        <v>181</v>
      </c>
      <c r="F181" t="s">
        <v>106</v>
      </c>
      <c r="G181" t="s">
        <v>18</v>
      </c>
      <c r="H181">
        <v>1971</v>
      </c>
      <c r="I181">
        <v>1318</v>
      </c>
    </row>
    <row r="182" spans="1:9" x14ac:dyDescent="0.25">
      <c r="A182">
        <v>659</v>
      </c>
      <c r="B182" t="s">
        <v>259</v>
      </c>
      <c r="C182" t="s">
        <v>11</v>
      </c>
      <c r="D182" t="s">
        <v>12</v>
      </c>
      <c r="E182" t="s">
        <v>181</v>
      </c>
      <c r="F182" t="s">
        <v>260</v>
      </c>
      <c r="G182" t="s">
        <v>55</v>
      </c>
      <c r="H182">
        <v>1971</v>
      </c>
      <c r="I182">
        <v>1328</v>
      </c>
    </row>
    <row r="183" spans="1:9" x14ac:dyDescent="0.25">
      <c r="A183">
        <v>663</v>
      </c>
      <c r="B183" t="s">
        <v>261</v>
      </c>
      <c r="C183" t="s">
        <v>11</v>
      </c>
      <c r="D183" t="s">
        <v>12</v>
      </c>
      <c r="E183" t="s">
        <v>181</v>
      </c>
      <c r="F183" t="s">
        <v>262</v>
      </c>
      <c r="G183" t="s">
        <v>15</v>
      </c>
      <c r="H183">
        <v>1971</v>
      </c>
      <c r="I183">
        <v>1334</v>
      </c>
    </row>
    <row r="184" spans="1:9" x14ac:dyDescent="0.25">
      <c r="A184">
        <v>665</v>
      </c>
      <c r="B184" t="s">
        <v>263</v>
      </c>
      <c r="C184" t="s">
        <v>11</v>
      </c>
      <c r="D184" t="s">
        <v>12</v>
      </c>
      <c r="E184" t="s">
        <v>181</v>
      </c>
      <c r="F184" t="s">
        <v>25</v>
      </c>
      <c r="G184" t="s">
        <v>15</v>
      </c>
      <c r="H184">
        <v>1971</v>
      </c>
      <c r="I184">
        <v>4992</v>
      </c>
    </row>
    <row r="185" spans="1:9" x14ac:dyDescent="0.25">
      <c r="A185">
        <v>668</v>
      </c>
      <c r="B185" t="s">
        <v>264</v>
      </c>
      <c r="C185" t="s">
        <v>11</v>
      </c>
      <c r="D185" t="s">
        <v>12</v>
      </c>
      <c r="E185" t="s">
        <v>265</v>
      </c>
      <c r="F185" t="s">
        <v>118</v>
      </c>
      <c r="G185" t="s">
        <v>55</v>
      </c>
      <c r="H185">
        <v>1972</v>
      </c>
    </row>
    <row r="186" spans="1:9" x14ac:dyDescent="0.25">
      <c r="A186">
        <v>671</v>
      </c>
      <c r="B186" t="s">
        <v>266</v>
      </c>
      <c r="C186" t="s">
        <v>11</v>
      </c>
      <c r="D186" t="s">
        <v>12</v>
      </c>
      <c r="E186" t="s">
        <v>265</v>
      </c>
      <c r="F186" t="s">
        <v>190</v>
      </c>
      <c r="G186" t="s">
        <v>15</v>
      </c>
      <c r="H186">
        <v>1972</v>
      </c>
    </row>
    <row r="187" spans="1:9" x14ac:dyDescent="0.25">
      <c r="A187">
        <v>672</v>
      </c>
      <c r="B187" t="s">
        <v>267</v>
      </c>
      <c r="C187" t="s">
        <v>11</v>
      </c>
      <c r="D187" t="s">
        <v>12</v>
      </c>
      <c r="E187" t="s">
        <v>265</v>
      </c>
      <c r="F187" t="s">
        <v>190</v>
      </c>
      <c r="G187" t="s">
        <v>15</v>
      </c>
      <c r="H187">
        <v>1972</v>
      </c>
    </row>
    <row r="188" spans="1:9" x14ac:dyDescent="0.25">
      <c r="A188">
        <v>674</v>
      </c>
      <c r="B188" t="s">
        <v>268</v>
      </c>
      <c r="C188" t="s">
        <v>11</v>
      </c>
      <c r="D188" t="s">
        <v>12</v>
      </c>
      <c r="E188" t="s">
        <v>265</v>
      </c>
      <c r="F188" t="s">
        <v>166</v>
      </c>
      <c r="G188" t="s">
        <v>15</v>
      </c>
      <c r="H188">
        <v>1972</v>
      </c>
      <c r="I188" t="s">
        <v>23</v>
      </c>
    </row>
    <row r="189" spans="1:9" x14ac:dyDescent="0.25">
      <c r="A189">
        <v>675</v>
      </c>
      <c r="B189" t="s">
        <v>269</v>
      </c>
      <c r="C189" t="s">
        <v>11</v>
      </c>
      <c r="D189" t="s">
        <v>12</v>
      </c>
      <c r="E189" t="s">
        <v>265</v>
      </c>
      <c r="F189" t="s">
        <v>67</v>
      </c>
      <c r="G189" t="s">
        <v>15</v>
      </c>
      <c r="H189">
        <v>1972</v>
      </c>
    </row>
    <row r="190" spans="1:9" x14ac:dyDescent="0.25">
      <c r="A190">
        <v>676</v>
      </c>
      <c r="B190" t="s">
        <v>270</v>
      </c>
      <c r="C190" t="s">
        <v>11</v>
      </c>
      <c r="D190" t="s">
        <v>12</v>
      </c>
      <c r="E190" t="s">
        <v>265</v>
      </c>
      <c r="F190" t="s">
        <v>35</v>
      </c>
      <c r="G190" t="s">
        <v>15</v>
      </c>
      <c r="H190">
        <v>1972</v>
      </c>
    </row>
    <row r="191" spans="1:9" x14ac:dyDescent="0.25">
      <c r="A191">
        <v>684</v>
      </c>
      <c r="B191" t="s">
        <v>271</v>
      </c>
      <c r="C191" t="s">
        <v>11</v>
      </c>
      <c r="D191" t="s">
        <v>12</v>
      </c>
      <c r="E191" t="s">
        <v>265</v>
      </c>
      <c r="F191" t="s">
        <v>93</v>
      </c>
      <c r="G191" t="s">
        <v>18</v>
      </c>
      <c r="H191">
        <v>1972</v>
      </c>
    </row>
    <row r="192" spans="1:9" x14ac:dyDescent="0.25">
      <c r="A192">
        <v>687</v>
      </c>
      <c r="B192" t="s">
        <v>272</v>
      </c>
      <c r="C192" t="s">
        <v>11</v>
      </c>
      <c r="D192" t="s">
        <v>12</v>
      </c>
      <c r="E192" t="s">
        <v>265</v>
      </c>
      <c r="F192" t="s">
        <v>77</v>
      </c>
      <c r="G192" t="s">
        <v>15</v>
      </c>
      <c r="H192">
        <v>1972</v>
      </c>
    </row>
    <row r="193" spans="1:9" x14ac:dyDescent="0.25">
      <c r="A193">
        <v>689</v>
      </c>
      <c r="B193" t="s">
        <v>273</v>
      </c>
      <c r="C193" t="s">
        <v>11</v>
      </c>
      <c r="D193" t="s">
        <v>12</v>
      </c>
      <c r="E193" t="s">
        <v>265</v>
      </c>
      <c r="F193" t="s">
        <v>69</v>
      </c>
      <c r="G193" t="s">
        <v>55</v>
      </c>
      <c r="H193">
        <v>1972</v>
      </c>
      <c r="I193">
        <v>1384</v>
      </c>
    </row>
    <row r="194" spans="1:9" x14ac:dyDescent="0.25">
      <c r="A194">
        <v>692</v>
      </c>
      <c r="B194" t="s">
        <v>274</v>
      </c>
      <c r="C194" t="s">
        <v>11</v>
      </c>
      <c r="D194" t="s">
        <v>12</v>
      </c>
      <c r="E194" t="s">
        <v>265</v>
      </c>
      <c r="F194" t="s">
        <v>275</v>
      </c>
      <c r="G194" t="s">
        <v>55</v>
      </c>
      <c r="H194">
        <v>1972</v>
      </c>
    </row>
    <row r="195" spans="1:9" x14ac:dyDescent="0.25">
      <c r="A195">
        <v>693</v>
      </c>
      <c r="B195" t="s">
        <v>276</v>
      </c>
      <c r="C195" t="s">
        <v>11</v>
      </c>
      <c r="D195" t="s">
        <v>12</v>
      </c>
      <c r="E195" t="s">
        <v>265</v>
      </c>
      <c r="F195" t="s">
        <v>277</v>
      </c>
      <c r="G195" t="s">
        <v>38</v>
      </c>
      <c r="H195">
        <v>1972</v>
      </c>
      <c r="I195" t="s">
        <v>23</v>
      </c>
    </row>
    <row r="196" spans="1:9" x14ac:dyDescent="0.25">
      <c r="A196">
        <v>694</v>
      </c>
      <c r="B196" t="s">
        <v>278</v>
      </c>
      <c r="C196" t="s">
        <v>105</v>
      </c>
      <c r="D196" t="s">
        <v>12</v>
      </c>
      <c r="E196" t="s">
        <v>265</v>
      </c>
      <c r="F196" t="s">
        <v>139</v>
      </c>
      <c r="G196" t="s">
        <v>38</v>
      </c>
      <c r="H196">
        <v>1972</v>
      </c>
    </row>
    <row r="197" spans="1:9" x14ac:dyDescent="0.25">
      <c r="A197">
        <v>696</v>
      </c>
      <c r="B197" t="s">
        <v>279</v>
      </c>
      <c r="C197" t="s">
        <v>11</v>
      </c>
      <c r="D197" t="s">
        <v>12</v>
      </c>
      <c r="E197" t="s">
        <v>265</v>
      </c>
      <c r="F197" t="s">
        <v>280</v>
      </c>
      <c r="G197" t="s">
        <v>15</v>
      </c>
      <c r="H197">
        <v>1972</v>
      </c>
      <c r="I197">
        <v>17526</v>
      </c>
    </row>
    <row r="198" spans="1:9" x14ac:dyDescent="0.25">
      <c r="A198">
        <v>698</v>
      </c>
      <c r="B198" t="s">
        <v>281</v>
      </c>
      <c r="C198" t="s">
        <v>11</v>
      </c>
      <c r="D198" t="s">
        <v>12</v>
      </c>
      <c r="E198" t="s">
        <v>265</v>
      </c>
      <c r="F198" t="s">
        <v>234</v>
      </c>
      <c r="G198" t="s">
        <v>18</v>
      </c>
      <c r="H198">
        <v>1972</v>
      </c>
      <c r="I198">
        <v>1403</v>
      </c>
    </row>
    <row r="199" spans="1:9" x14ac:dyDescent="0.25">
      <c r="A199">
        <v>701</v>
      </c>
      <c r="B199" t="s">
        <v>282</v>
      </c>
      <c r="C199" t="s">
        <v>11</v>
      </c>
      <c r="D199" t="s">
        <v>12</v>
      </c>
      <c r="E199" t="s">
        <v>265</v>
      </c>
      <c r="F199" t="s">
        <v>283</v>
      </c>
      <c r="G199" t="s">
        <v>18</v>
      </c>
      <c r="H199">
        <v>1973</v>
      </c>
      <c r="I199">
        <v>1407</v>
      </c>
    </row>
    <row r="200" spans="1:9" x14ac:dyDescent="0.25">
      <c r="A200">
        <v>707</v>
      </c>
      <c r="B200" t="s">
        <v>284</v>
      </c>
      <c r="C200" t="s">
        <v>11</v>
      </c>
      <c r="D200" t="s">
        <v>12</v>
      </c>
      <c r="E200" t="s">
        <v>265</v>
      </c>
      <c r="F200" t="s">
        <v>32</v>
      </c>
      <c r="G200" t="s">
        <v>55</v>
      </c>
      <c r="H200">
        <v>1973</v>
      </c>
      <c r="I200">
        <v>1421</v>
      </c>
    </row>
    <row r="201" spans="1:9" x14ac:dyDescent="0.25">
      <c r="A201">
        <v>712</v>
      </c>
      <c r="B201" t="s">
        <v>285</v>
      </c>
      <c r="C201" t="s">
        <v>11</v>
      </c>
      <c r="D201" t="s">
        <v>12</v>
      </c>
      <c r="E201" t="s">
        <v>265</v>
      </c>
      <c r="F201" t="s">
        <v>42</v>
      </c>
      <c r="G201" t="s">
        <v>38</v>
      </c>
      <c r="H201">
        <v>1973</v>
      </c>
    </row>
    <row r="202" spans="1:9" x14ac:dyDescent="0.25">
      <c r="A202">
        <v>713</v>
      </c>
      <c r="B202" t="s">
        <v>286</v>
      </c>
      <c r="C202" t="s">
        <v>11</v>
      </c>
      <c r="D202" t="s">
        <v>12</v>
      </c>
      <c r="E202" t="s">
        <v>265</v>
      </c>
      <c r="F202" t="s">
        <v>166</v>
      </c>
      <c r="G202" t="s">
        <v>15</v>
      </c>
      <c r="H202">
        <v>1973</v>
      </c>
      <c r="I202">
        <v>1430</v>
      </c>
    </row>
    <row r="203" spans="1:9" x14ac:dyDescent="0.25">
      <c r="A203">
        <v>722</v>
      </c>
      <c r="B203" t="s">
        <v>287</v>
      </c>
      <c r="C203" t="s">
        <v>11</v>
      </c>
      <c r="D203" t="s">
        <v>12</v>
      </c>
      <c r="E203" t="s">
        <v>265</v>
      </c>
      <c r="F203" t="s">
        <v>25</v>
      </c>
      <c r="G203" t="s">
        <v>15</v>
      </c>
      <c r="H203">
        <v>1973</v>
      </c>
      <c r="I203">
        <v>1458</v>
      </c>
    </row>
    <row r="204" spans="1:9" x14ac:dyDescent="0.25">
      <c r="A204">
        <v>731</v>
      </c>
      <c r="B204" t="s">
        <v>288</v>
      </c>
      <c r="C204" t="s">
        <v>11</v>
      </c>
      <c r="D204" t="s">
        <v>12</v>
      </c>
      <c r="E204" t="s">
        <v>265</v>
      </c>
      <c r="F204" t="s">
        <v>42</v>
      </c>
      <c r="G204" t="s">
        <v>15</v>
      </c>
      <c r="H204">
        <v>1974</v>
      </c>
    </row>
    <row r="205" spans="1:9" x14ac:dyDescent="0.25">
      <c r="A205">
        <v>732</v>
      </c>
      <c r="B205" t="s">
        <v>289</v>
      </c>
      <c r="C205" t="s">
        <v>11</v>
      </c>
      <c r="D205" t="s">
        <v>12</v>
      </c>
      <c r="E205" t="s">
        <v>265</v>
      </c>
      <c r="F205" t="s">
        <v>93</v>
      </c>
      <c r="G205" t="s">
        <v>18</v>
      </c>
      <c r="H205">
        <v>1974</v>
      </c>
    </row>
    <row r="206" spans="1:9" x14ac:dyDescent="0.25">
      <c r="A206">
        <v>734</v>
      </c>
      <c r="B206" t="s">
        <v>290</v>
      </c>
      <c r="C206" t="s">
        <v>11</v>
      </c>
      <c r="D206" t="s">
        <v>12</v>
      </c>
      <c r="E206" t="s">
        <v>265</v>
      </c>
      <c r="F206" t="s">
        <v>275</v>
      </c>
      <c r="G206" t="s">
        <v>55</v>
      </c>
      <c r="H206">
        <v>1974</v>
      </c>
    </row>
    <row r="207" spans="1:9" x14ac:dyDescent="0.25">
      <c r="A207">
        <v>736</v>
      </c>
      <c r="B207" t="s">
        <v>291</v>
      </c>
      <c r="C207" t="s">
        <v>11</v>
      </c>
      <c r="D207" t="s">
        <v>12</v>
      </c>
      <c r="E207" t="s">
        <v>265</v>
      </c>
      <c r="F207" t="s">
        <v>77</v>
      </c>
      <c r="G207" t="s">
        <v>15</v>
      </c>
      <c r="H207">
        <v>1974</v>
      </c>
    </row>
    <row r="208" spans="1:9" x14ac:dyDescent="0.25">
      <c r="A208">
        <v>738</v>
      </c>
      <c r="B208" t="s">
        <v>292</v>
      </c>
      <c r="C208" t="s">
        <v>11</v>
      </c>
      <c r="D208" t="s">
        <v>12</v>
      </c>
      <c r="E208" t="s">
        <v>265</v>
      </c>
      <c r="F208" t="s">
        <v>59</v>
      </c>
      <c r="G208" t="s">
        <v>15</v>
      </c>
      <c r="H208">
        <v>1974</v>
      </c>
    </row>
    <row r="209" spans="1:9" x14ac:dyDescent="0.25">
      <c r="A209">
        <v>740</v>
      </c>
      <c r="B209" t="s">
        <v>293</v>
      </c>
      <c r="C209" t="s">
        <v>11</v>
      </c>
      <c r="D209" t="s">
        <v>12</v>
      </c>
      <c r="E209" t="s">
        <v>265</v>
      </c>
      <c r="F209" t="s">
        <v>139</v>
      </c>
      <c r="G209" t="s">
        <v>18</v>
      </c>
      <c r="H209">
        <v>1974</v>
      </c>
    </row>
    <row r="210" spans="1:9" x14ac:dyDescent="0.25">
      <c r="A210">
        <v>744</v>
      </c>
      <c r="B210" t="s">
        <v>294</v>
      </c>
      <c r="C210" t="s">
        <v>11</v>
      </c>
      <c r="D210" t="s">
        <v>12</v>
      </c>
      <c r="E210" t="s">
        <v>265</v>
      </c>
      <c r="F210" t="s">
        <v>93</v>
      </c>
      <c r="G210" t="s">
        <v>18</v>
      </c>
      <c r="H210">
        <v>1974</v>
      </c>
    </row>
    <row r="211" spans="1:9" x14ac:dyDescent="0.25">
      <c r="A211">
        <v>750</v>
      </c>
      <c r="B211" t="s">
        <v>295</v>
      </c>
      <c r="C211" t="s">
        <v>11</v>
      </c>
      <c r="D211" t="s">
        <v>12</v>
      </c>
      <c r="E211" t="s">
        <v>265</v>
      </c>
      <c r="F211" t="s">
        <v>37</v>
      </c>
      <c r="G211" t="s">
        <v>55</v>
      </c>
      <c r="H211">
        <v>1974</v>
      </c>
      <c r="I211">
        <v>25194</v>
      </c>
    </row>
    <row r="212" spans="1:9" x14ac:dyDescent="0.25">
      <c r="A212">
        <v>755</v>
      </c>
      <c r="B212" t="s">
        <v>296</v>
      </c>
      <c r="C212" t="s">
        <v>11</v>
      </c>
      <c r="D212" t="s">
        <v>12</v>
      </c>
      <c r="E212" t="s">
        <v>265</v>
      </c>
      <c r="F212" t="s">
        <v>65</v>
      </c>
      <c r="G212" t="s">
        <v>18</v>
      </c>
      <c r="H212">
        <v>1975</v>
      </c>
    </row>
    <row r="213" spans="1:9" x14ac:dyDescent="0.25">
      <c r="A213">
        <v>758</v>
      </c>
      <c r="B213" t="s">
        <v>297</v>
      </c>
      <c r="C213" t="s">
        <v>11</v>
      </c>
      <c r="D213" t="s">
        <v>12</v>
      </c>
      <c r="E213" t="s">
        <v>265</v>
      </c>
      <c r="F213" t="s">
        <v>298</v>
      </c>
      <c r="G213" t="s">
        <v>15</v>
      </c>
      <c r="H213">
        <v>1975</v>
      </c>
      <c r="I213">
        <v>4100</v>
      </c>
    </row>
    <row r="214" spans="1:9" x14ac:dyDescent="0.25">
      <c r="A214">
        <v>762</v>
      </c>
      <c r="B214" t="s">
        <v>299</v>
      </c>
      <c r="C214" t="s">
        <v>11</v>
      </c>
      <c r="D214" t="s">
        <v>12</v>
      </c>
      <c r="E214" t="s">
        <v>265</v>
      </c>
      <c r="F214" t="s">
        <v>100</v>
      </c>
      <c r="G214" t="s">
        <v>18</v>
      </c>
      <c r="H214">
        <v>1975</v>
      </c>
    </row>
    <row r="215" spans="1:9" x14ac:dyDescent="0.25">
      <c r="A215">
        <v>772</v>
      </c>
      <c r="B215" t="s">
        <v>300</v>
      </c>
      <c r="C215" t="s">
        <v>11</v>
      </c>
      <c r="D215" t="s">
        <v>12</v>
      </c>
      <c r="E215" t="s">
        <v>265</v>
      </c>
      <c r="F215" t="s">
        <v>77</v>
      </c>
      <c r="G215" t="s">
        <v>15</v>
      </c>
      <c r="H215">
        <v>1975</v>
      </c>
    </row>
    <row r="216" spans="1:9" x14ac:dyDescent="0.25">
      <c r="A216">
        <v>778</v>
      </c>
      <c r="B216" t="s">
        <v>301</v>
      </c>
      <c r="C216" t="s">
        <v>11</v>
      </c>
      <c r="D216" t="s">
        <v>12</v>
      </c>
      <c r="E216" t="s">
        <v>265</v>
      </c>
      <c r="F216" t="s">
        <v>90</v>
      </c>
      <c r="G216" t="s">
        <v>15</v>
      </c>
      <c r="H216">
        <v>1975</v>
      </c>
    </row>
    <row r="217" spans="1:9" x14ac:dyDescent="0.25">
      <c r="A217">
        <v>779</v>
      </c>
      <c r="B217" t="s">
        <v>302</v>
      </c>
      <c r="C217" t="s">
        <v>11</v>
      </c>
      <c r="D217" t="s">
        <v>12</v>
      </c>
      <c r="E217" t="s">
        <v>265</v>
      </c>
      <c r="F217" t="s">
        <v>111</v>
      </c>
      <c r="G217" t="s">
        <v>18</v>
      </c>
      <c r="H217">
        <v>1975</v>
      </c>
      <c r="I217">
        <v>5423</v>
      </c>
    </row>
    <row r="218" spans="1:9" x14ac:dyDescent="0.25">
      <c r="A218">
        <v>793</v>
      </c>
      <c r="B218" t="s">
        <v>303</v>
      </c>
      <c r="C218" t="s">
        <v>11</v>
      </c>
      <c r="D218" t="s">
        <v>12</v>
      </c>
      <c r="E218" t="s">
        <v>265</v>
      </c>
      <c r="F218" t="s">
        <v>190</v>
      </c>
      <c r="G218" t="s">
        <v>55</v>
      </c>
      <c r="H218">
        <v>1976</v>
      </c>
    </row>
    <row r="219" spans="1:9" x14ac:dyDescent="0.25">
      <c r="A219">
        <v>804</v>
      </c>
      <c r="B219" t="s">
        <v>304</v>
      </c>
      <c r="C219" t="s">
        <v>11</v>
      </c>
      <c r="D219" t="s">
        <v>12</v>
      </c>
      <c r="E219" t="s">
        <v>265</v>
      </c>
      <c r="F219" t="s">
        <v>174</v>
      </c>
      <c r="G219" t="s">
        <v>55</v>
      </c>
      <c r="H219">
        <v>1976</v>
      </c>
    </row>
    <row r="220" spans="1:9" x14ac:dyDescent="0.25">
      <c r="A220">
        <v>809</v>
      </c>
      <c r="B220" t="s">
        <v>305</v>
      </c>
      <c r="C220" t="s">
        <v>11</v>
      </c>
      <c r="D220" t="s">
        <v>12</v>
      </c>
      <c r="E220" t="s">
        <v>265</v>
      </c>
      <c r="F220" t="s">
        <v>65</v>
      </c>
      <c r="G220" t="s">
        <v>15</v>
      </c>
      <c r="H220">
        <v>1976</v>
      </c>
    </row>
    <row r="221" spans="1:9" x14ac:dyDescent="0.25">
      <c r="A221">
        <v>829</v>
      </c>
      <c r="B221" t="s">
        <v>306</v>
      </c>
      <c r="C221" t="s">
        <v>11</v>
      </c>
      <c r="D221" t="s">
        <v>12</v>
      </c>
      <c r="E221" t="s">
        <v>265</v>
      </c>
      <c r="F221" t="s">
        <v>75</v>
      </c>
      <c r="G221" t="s">
        <v>38</v>
      </c>
      <c r="H221">
        <v>1977</v>
      </c>
      <c r="I221" t="s">
        <v>23</v>
      </c>
    </row>
    <row r="222" spans="1:9" x14ac:dyDescent="0.25">
      <c r="A222">
        <v>836</v>
      </c>
      <c r="B222" t="s">
        <v>307</v>
      </c>
      <c r="C222" t="s">
        <v>11</v>
      </c>
      <c r="D222" t="s">
        <v>12</v>
      </c>
      <c r="E222" t="s">
        <v>265</v>
      </c>
      <c r="F222" t="s">
        <v>75</v>
      </c>
      <c r="G222" t="s">
        <v>15</v>
      </c>
      <c r="H222">
        <v>1977</v>
      </c>
      <c r="I222" t="s">
        <v>23</v>
      </c>
    </row>
    <row r="223" spans="1:9" x14ac:dyDescent="0.25">
      <c r="A223">
        <v>837</v>
      </c>
      <c r="B223" t="s">
        <v>308</v>
      </c>
      <c r="C223" t="s">
        <v>11</v>
      </c>
      <c r="D223" t="s">
        <v>12</v>
      </c>
      <c r="E223" t="s">
        <v>265</v>
      </c>
      <c r="F223" t="s">
        <v>106</v>
      </c>
      <c r="G223" t="s">
        <v>55</v>
      </c>
      <c r="H223">
        <v>1977</v>
      </c>
      <c r="I223">
        <v>5367</v>
      </c>
    </row>
    <row r="224" spans="1:9" x14ac:dyDescent="0.25">
      <c r="A224">
        <v>839</v>
      </c>
      <c r="B224" t="s">
        <v>309</v>
      </c>
      <c r="C224" t="s">
        <v>11</v>
      </c>
      <c r="D224" t="s">
        <v>12</v>
      </c>
      <c r="E224" t="s">
        <v>265</v>
      </c>
      <c r="F224" t="s">
        <v>128</v>
      </c>
      <c r="G224" t="s">
        <v>18</v>
      </c>
      <c r="H224">
        <v>1977</v>
      </c>
    </row>
    <row r="225" spans="1:9" x14ac:dyDescent="0.25">
      <c r="A225">
        <v>842</v>
      </c>
      <c r="B225" t="s">
        <v>310</v>
      </c>
      <c r="C225" t="s">
        <v>11</v>
      </c>
      <c r="D225" t="s">
        <v>12</v>
      </c>
      <c r="E225" t="s">
        <v>265</v>
      </c>
      <c r="F225" t="s">
        <v>93</v>
      </c>
      <c r="G225" t="s">
        <v>18</v>
      </c>
      <c r="H225">
        <v>1977</v>
      </c>
    </row>
    <row r="226" spans="1:9" x14ac:dyDescent="0.25">
      <c r="A226">
        <v>843</v>
      </c>
      <c r="B226" t="s">
        <v>311</v>
      </c>
      <c r="C226" t="s">
        <v>105</v>
      </c>
      <c r="D226" t="s">
        <v>12</v>
      </c>
      <c r="E226" t="s">
        <v>265</v>
      </c>
      <c r="F226" t="s">
        <v>275</v>
      </c>
      <c r="G226" t="s">
        <v>55</v>
      </c>
      <c r="H226">
        <v>1977</v>
      </c>
    </row>
    <row r="227" spans="1:9" x14ac:dyDescent="0.25">
      <c r="A227">
        <v>846</v>
      </c>
      <c r="B227" t="s">
        <v>312</v>
      </c>
      <c r="C227" t="s">
        <v>11</v>
      </c>
      <c r="D227" t="s">
        <v>12</v>
      </c>
      <c r="E227" t="s">
        <v>265</v>
      </c>
      <c r="F227" t="s">
        <v>313</v>
      </c>
      <c r="G227" t="s">
        <v>55</v>
      </c>
      <c r="H227">
        <v>1977</v>
      </c>
      <c r="I227">
        <v>1768</v>
      </c>
    </row>
    <row r="228" spans="1:9" x14ac:dyDescent="0.25">
      <c r="A228">
        <v>847</v>
      </c>
      <c r="B228" t="s">
        <v>314</v>
      </c>
      <c r="C228" t="s">
        <v>11</v>
      </c>
      <c r="D228" t="s">
        <v>12</v>
      </c>
      <c r="E228" t="s">
        <v>265</v>
      </c>
      <c r="F228" t="s">
        <v>14</v>
      </c>
      <c r="G228" t="s">
        <v>15</v>
      </c>
      <c r="H228">
        <v>1977</v>
      </c>
      <c r="I228">
        <v>1770</v>
      </c>
    </row>
    <row r="229" spans="1:9" x14ac:dyDescent="0.25">
      <c r="A229">
        <v>850</v>
      </c>
      <c r="B229" t="s">
        <v>315</v>
      </c>
      <c r="C229" t="s">
        <v>11</v>
      </c>
      <c r="D229" t="s">
        <v>12</v>
      </c>
      <c r="E229" t="s">
        <v>265</v>
      </c>
      <c r="F229" t="s">
        <v>106</v>
      </c>
      <c r="G229" t="s">
        <v>18</v>
      </c>
      <c r="H229">
        <v>1977</v>
      </c>
      <c r="I229">
        <v>18948</v>
      </c>
    </row>
    <row r="230" spans="1:9" x14ac:dyDescent="0.25">
      <c r="A230">
        <v>851</v>
      </c>
      <c r="B230" t="s">
        <v>316</v>
      </c>
      <c r="C230" t="s">
        <v>11</v>
      </c>
      <c r="D230" t="s">
        <v>12</v>
      </c>
      <c r="E230" t="s">
        <v>265</v>
      </c>
      <c r="F230" t="s">
        <v>275</v>
      </c>
      <c r="G230" t="s">
        <v>55</v>
      </c>
      <c r="H230">
        <v>1977</v>
      </c>
    </row>
    <row r="231" spans="1:9" x14ac:dyDescent="0.25">
      <c r="A231">
        <v>852</v>
      </c>
      <c r="B231" t="s">
        <v>317</v>
      </c>
      <c r="C231" t="s">
        <v>105</v>
      </c>
      <c r="D231" t="s">
        <v>12</v>
      </c>
      <c r="E231" t="s">
        <v>265</v>
      </c>
      <c r="F231" t="s">
        <v>275</v>
      </c>
      <c r="G231" t="s">
        <v>55</v>
      </c>
      <c r="H231">
        <v>1977</v>
      </c>
    </row>
    <row r="232" spans="1:9" x14ac:dyDescent="0.25">
      <c r="A232">
        <v>856</v>
      </c>
      <c r="B232" t="s">
        <v>318</v>
      </c>
      <c r="C232" t="s">
        <v>11</v>
      </c>
      <c r="D232" t="s">
        <v>12</v>
      </c>
      <c r="E232" t="s">
        <v>265</v>
      </c>
      <c r="F232" t="s">
        <v>275</v>
      </c>
      <c r="G232" t="s">
        <v>55</v>
      </c>
      <c r="H232">
        <v>1977</v>
      </c>
    </row>
    <row r="233" spans="1:9" x14ac:dyDescent="0.25">
      <c r="A233">
        <v>857</v>
      </c>
      <c r="B233" t="s">
        <v>319</v>
      </c>
      <c r="C233" t="s">
        <v>11</v>
      </c>
      <c r="D233" t="s">
        <v>12</v>
      </c>
      <c r="E233" t="s">
        <v>265</v>
      </c>
      <c r="F233" t="s">
        <v>174</v>
      </c>
      <c r="G233" t="s">
        <v>18</v>
      </c>
      <c r="H233">
        <v>1977</v>
      </c>
    </row>
    <row r="234" spans="1:9" x14ac:dyDescent="0.25">
      <c r="A234">
        <v>859</v>
      </c>
      <c r="B234" t="s">
        <v>320</v>
      </c>
      <c r="C234" t="s">
        <v>11</v>
      </c>
      <c r="D234" t="s">
        <v>12</v>
      </c>
      <c r="E234" t="s">
        <v>265</v>
      </c>
      <c r="F234" t="s">
        <v>141</v>
      </c>
      <c r="G234" t="s">
        <v>15</v>
      </c>
      <c r="H234">
        <v>1977</v>
      </c>
      <c r="I234" t="s">
        <v>23</v>
      </c>
    </row>
    <row r="235" spans="1:9" x14ac:dyDescent="0.25">
      <c r="A235">
        <v>867</v>
      </c>
      <c r="B235" t="s">
        <v>321</v>
      </c>
      <c r="C235" t="s">
        <v>11</v>
      </c>
      <c r="D235" t="s">
        <v>12</v>
      </c>
      <c r="E235" t="s">
        <v>265</v>
      </c>
      <c r="F235" t="s">
        <v>190</v>
      </c>
      <c r="G235" t="s">
        <v>55</v>
      </c>
      <c r="H235">
        <v>1978</v>
      </c>
      <c r="I235">
        <v>7414</v>
      </c>
    </row>
    <row r="236" spans="1:9" x14ac:dyDescent="0.25">
      <c r="A236">
        <v>872</v>
      </c>
      <c r="B236" t="s">
        <v>322</v>
      </c>
      <c r="C236" t="s">
        <v>11</v>
      </c>
      <c r="D236" t="s">
        <v>12</v>
      </c>
      <c r="E236" t="s">
        <v>265</v>
      </c>
      <c r="F236" t="s">
        <v>323</v>
      </c>
      <c r="G236" t="s">
        <v>15</v>
      </c>
      <c r="H236">
        <v>1978</v>
      </c>
      <c r="I236" t="s">
        <v>23</v>
      </c>
    </row>
    <row r="237" spans="1:9" x14ac:dyDescent="0.25">
      <c r="A237">
        <v>878</v>
      </c>
      <c r="B237" t="s">
        <v>324</v>
      </c>
      <c r="C237" t="s">
        <v>11</v>
      </c>
      <c r="D237" t="s">
        <v>12</v>
      </c>
      <c r="E237" t="s">
        <v>265</v>
      </c>
      <c r="F237" t="s">
        <v>313</v>
      </c>
      <c r="G237" t="s">
        <v>55</v>
      </c>
      <c r="H237">
        <v>1978</v>
      </c>
    </row>
    <row r="238" spans="1:9" x14ac:dyDescent="0.25">
      <c r="A238">
        <v>879</v>
      </c>
      <c r="B238" t="s">
        <v>325</v>
      </c>
      <c r="C238" t="s">
        <v>11</v>
      </c>
      <c r="D238" t="s">
        <v>12</v>
      </c>
      <c r="E238" t="s">
        <v>265</v>
      </c>
      <c r="F238" t="s">
        <v>25</v>
      </c>
      <c r="G238" t="s">
        <v>15</v>
      </c>
      <c r="H238">
        <v>1978</v>
      </c>
      <c r="I238">
        <v>1873</v>
      </c>
    </row>
    <row r="239" spans="1:9" x14ac:dyDescent="0.25">
      <c r="A239">
        <v>880</v>
      </c>
      <c r="B239" t="s">
        <v>326</v>
      </c>
      <c r="C239" t="s">
        <v>11</v>
      </c>
      <c r="D239" t="s">
        <v>12</v>
      </c>
      <c r="E239" t="s">
        <v>265</v>
      </c>
      <c r="F239" t="s">
        <v>40</v>
      </c>
      <c r="G239" t="s">
        <v>18</v>
      </c>
      <c r="H239">
        <v>1978</v>
      </c>
      <c r="I239">
        <v>1884</v>
      </c>
    </row>
    <row r="240" spans="1:9" x14ac:dyDescent="0.25">
      <c r="A240">
        <v>882</v>
      </c>
      <c r="B240" t="s">
        <v>327</v>
      </c>
      <c r="C240" t="s">
        <v>105</v>
      </c>
      <c r="D240" t="s">
        <v>12</v>
      </c>
      <c r="E240" t="s">
        <v>265</v>
      </c>
      <c r="F240" t="s">
        <v>236</v>
      </c>
      <c r="G240" t="s">
        <v>55</v>
      </c>
      <c r="H240">
        <v>1978</v>
      </c>
      <c r="I240">
        <v>1903</v>
      </c>
    </row>
    <row r="241" spans="1:9" x14ac:dyDescent="0.25">
      <c r="A241">
        <v>884</v>
      </c>
      <c r="B241" t="s">
        <v>328</v>
      </c>
      <c r="C241" t="s">
        <v>11</v>
      </c>
      <c r="D241" t="s">
        <v>12</v>
      </c>
      <c r="E241" t="s">
        <v>265</v>
      </c>
      <c r="F241" t="s">
        <v>135</v>
      </c>
      <c r="G241" t="s">
        <v>38</v>
      </c>
      <c r="H241">
        <v>1979</v>
      </c>
    </row>
    <row r="242" spans="1:9" x14ac:dyDescent="0.25">
      <c r="A242">
        <v>887</v>
      </c>
      <c r="B242" t="s">
        <v>329</v>
      </c>
      <c r="C242" t="s">
        <v>11</v>
      </c>
      <c r="D242" t="s">
        <v>12</v>
      </c>
      <c r="E242" t="s">
        <v>265</v>
      </c>
      <c r="F242" t="s">
        <v>32</v>
      </c>
      <c r="G242" t="s">
        <v>15</v>
      </c>
      <c r="H242">
        <v>1979</v>
      </c>
      <c r="I242">
        <v>1913</v>
      </c>
    </row>
    <row r="243" spans="1:9" x14ac:dyDescent="0.25">
      <c r="A243">
        <v>894</v>
      </c>
      <c r="B243" t="s">
        <v>330</v>
      </c>
      <c r="C243" t="s">
        <v>11</v>
      </c>
      <c r="D243" t="s">
        <v>12</v>
      </c>
      <c r="E243" t="s">
        <v>265</v>
      </c>
      <c r="F243" t="s">
        <v>35</v>
      </c>
      <c r="G243" t="s">
        <v>38</v>
      </c>
      <c r="H243">
        <v>1979</v>
      </c>
      <c r="I243">
        <v>8906</v>
      </c>
    </row>
    <row r="244" spans="1:9" x14ac:dyDescent="0.25">
      <c r="A244">
        <v>895</v>
      </c>
      <c r="B244" t="s">
        <v>331</v>
      </c>
      <c r="C244" t="s">
        <v>11</v>
      </c>
      <c r="D244" t="s">
        <v>12</v>
      </c>
      <c r="E244" t="s">
        <v>265</v>
      </c>
      <c r="F244" t="s">
        <v>111</v>
      </c>
      <c r="G244" t="s">
        <v>18</v>
      </c>
      <c r="H244">
        <v>1979</v>
      </c>
      <c r="I244">
        <v>6396</v>
      </c>
    </row>
    <row r="245" spans="1:9" x14ac:dyDescent="0.25">
      <c r="A245">
        <v>902</v>
      </c>
      <c r="B245" t="s">
        <v>332</v>
      </c>
      <c r="C245" t="s">
        <v>11</v>
      </c>
      <c r="D245" t="s">
        <v>12</v>
      </c>
      <c r="E245" t="s">
        <v>265</v>
      </c>
      <c r="F245" t="s">
        <v>32</v>
      </c>
      <c r="G245" t="s">
        <v>55</v>
      </c>
      <c r="H245">
        <v>1979</v>
      </c>
      <c r="I245">
        <v>1955</v>
      </c>
    </row>
    <row r="246" spans="1:9" x14ac:dyDescent="0.25">
      <c r="A246">
        <v>915</v>
      </c>
      <c r="B246" t="s">
        <v>333</v>
      </c>
      <c r="C246" t="s">
        <v>11</v>
      </c>
      <c r="D246" t="s">
        <v>12</v>
      </c>
      <c r="E246" t="s">
        <v>265</v>
      </c>
      <c r="F246" t="s">
        <v>262</v>
      </c>
      <c r="G246" t="s">
        <v>55</v>
      </c>
      <c r="H246">
        <v>1979</v>
      </c>
      <c r="I246">
        <v>1995</v>
      </c>
    </row>
    <row r="247" spans="1:9" x14ac:dyDescent="0.25">
      <c r="A247">
        <v>918</v>
      </c>
      <c r="B247" t="s">
        <v>334</v>
      </c>
      <c r="C247" t="s">
        <v>11</v>
      </c>
      <c r="D247" t="s">
        <v>12</v>
      </c>
      <c r="E247" t="s">
        <v>265</v>
      </c>
      <c r="F247" t="s">
        <v>166</v>
      </c>
      <c r="G247" t="s">
        <v>15</v>
      </c>
      <c r="H247">
        <v>1979</v>
      </c>
      <c r="I247" t="s">
        <v>23</v>
      </c>
    </row>
    <row r="248" spans="1:9" x14ac:dyDescent="0.25">
      <c r="A248">
        <v>922</v>
      </c>
      <c r="B248" t="s">
        <v>335</v>
      </c>
      <c r="C248" t="s">
        <v>11</v>
      </c>
      <c r="D248" t="s">
        <v>12</v>
      </c>
      <c r="E248" t="s">
        <v>265</v>
      </c>
      <c r="F248" t="s">
        <v>139</v>
      </c>
      <c r="G248" t="s">
        <v>18</v>
      </c>
      <c r="H248">
        <v>1979</v>
      </c>
    </row>
    <row r="249" spans="1:9" x14ac:dyDescent="0.25">
      <c r="A249">
        <v>923</v>
      </c>
      <c r="B249" t="s">
        <v>336</v>
      </c>
      <c r="C249" t="s">
        <v>11</v>
      </c>
      <c r="D249" t="s">
        <v>12</v>
      </c>
      <c r="E249" t="s">
        <v>265</v>
      </c>
      <c r="F249" t="s">
        <v>174</v>
      </c>
      <c r="G249" t="s">
        <v>18</v>
      </c>
      <c r="H249">
        <v>1979</v>
      </c>
    </row>
    <row r="250" spans="1:9" x14ac:dyDescent="0.25">
      <c r="A250">
        <v>931</v>
      </c>
      <c r="B250" t="s">
        <v>337</v>
      </c>
      <c r="C250" t="s">
        <v>11</v>
      </c>
      <c r="D250" t="s">
        <v>12</v>
      </c>
      <c r="E250" t="s">
        <v>265</v>
      </c>
      <c r="F250" t="s">
        <v>80</v>
      </c>
      <c r="G250" t="s">
        <v>55</v>
      </c>
      <c r="H250">
        <v>1980</v>
      </c>
      <c r="I250">
        <v>2024</v>
      </c>
    </row>
    <row r="251" spans="1:9" x14ac:dyDescent="0.25">
      <c r="A251">
        <v>935</v>
      </c>
      <c r="B251" t="s">
        <v>338</v>
      </c>
      <c r="C251" t="s">
        <v>11</v>
      </c>
      <c r="D251" t="s">
        <v>12</v>
      </c>
      <c r="E251" t="s">
        <v>265</v>
      </c>
      <c r="F251" t="s">
        <v>80</v>
      </c>
      <c r="G251" t="s">
        <v>55</v>
      </c>
      <c r="H251">
        <v>1980</v>
      </c>
      <c r="I251">
        <v>2032</v>
      </c>
    </row>
    <row r="252" spans="1:9" x14ac:dyDescent="0.25">
      <c r="A252">
        <v>943</v>
      </c>
      <c r="B252" t="s">
        <v>339</v>
      </c>
      <c r="C252" t="s">
        <v>11</v>
      </c>
      <c r="D252" t="s">
        <v>12</v>
      </c>
      <c r="E252" t="s">
        <v>265</v>
      </c>
      <c r="F252" t="s">
        <v>340</v>
      </c>
      <c r="G252" t="s">
        <v>55</v>
      </c>
      <c r="H252">
        <v>1980</v>
      </c>
    </row>
    <row r="253" spans="1:9" x14ac:dyDescent="0.25">
      <c r="A253">
        <v>946</v>
      </c>
      <c r="B253" t="s">
        <v>341</v>
      </c>
      <c r="C253" t="s">
        <v>11</v>
      </c>
      <c r="D253" t="s">
        <v>12</v>
      </c>
      <c r="E253" t="s">
        <v>123</v>
      </c>
      <c r="F253" t="s">
        <v>57</v>
      </c>
      <c r="G253" t="s">
        <v>15</v>
      </c>
      <c r="H253">
        <v>1960</v>
      </c>
      <c r="I253">
        <v>24951</v>
      </c>
    </row>
    <row r="254" spans="1:9" x14ac:dyDescent="0.25">
      <c r="A254">
        <v>947</v>
      </c>
      <c r="B254" t="s">
        <v>342</v>
      </c>
      <c r="C254" t="s">
        <v>11</v>
      </c>
      <c r="D254" t="s">
        <v>12</v>
      </c>
      <c r="E254" t="s">
        <v>63</v>
      </c>
      <c r="F254" t="s">
        <v>106</v>
      </c>
      <c r="G254" t="s">
        <v>38</v>
      </c>
      <c r="H254">
        <v>1955</v>
      </c>
      <c r="I254">
        <v>24668</v>
      </c>
    </row>
    <row r="255" spans="1:9" x14ac:dyDescent="0.25">
      <c r="A255">
        <v>949</v>
      </c>
      <c r="B255" t="s">
        <v>343</v>
      </c>
      <c r="C255" t="s">
        <v>11</v>
      </c>
      <c r="D255" t="s">
        <v>12</v>
      </c>
      <c r="E255" t="s">
        <v>265</v>
      </c>
      <c r="F255" t="s">
        <v>139</v>
      </c>
      <c r="G255" t="s">
        <v>18</v>
      </c>
      <c r="H255">
        <v>1980</v>
      </c>
    </row>
    <row r="256" spans="1:9" x14ac:dyDescent="0.25">
      <c r="A256">
        <v>952</v>
      </c>
      <c r="B256" t="s">
        <v>344</v>
      </c>
      <c r="C256" t="s">
        <v>11</v>
      </c>
      <c r="D256" t="s">
        <v>12</v>
      </c>
      <c r="E256" t="s">
        <v>265</v>
      </c>
      <c r="F256" t="s">
        <v>37</v>
      </c>
      <c r="G256" t="s">
        <v>15</v>
      </c>
      <c r="H256">
        <v>1980</v>
      </c>
      <c r="I256">
        <v>8923</v>
      </c>
    </row>
    <row r="257" spans="1:9" x14ac:dyDescent="0.25">
      <c r="A257">
        <v>954</v>
      </c>
      <c r="B257" t="s">
        <v>345</v>
      </c>
      <c r="C257" t="s">
        <v>11</v>
      </c>
      <c r="D257" t="s">
        <v>12</v>
      </c>
      <c r="E257" t="s">
        <v>265</v>
      </c>
      <c r="F257" t="s">
        <v>346</v>
      </c>
      <c r="G257" t="s">
        <v>15</v>
      </c>
      <c r="H257">
        <v>1980</v>
      </c>
      <c r="I257">
        <v>2076</v>
      </c>
    </row>
    <row r="258" spans="1:9" x14ac:dyDescent="0.25">
      <c r="A258">
        <v>960</v>
      </c>
      <c r="B258" t="s">
        <v>347</v>
      </c>
      <c r="C258" t="s">
        <v>11</v>
      </c>
      <c r="D258" t="s">
        <v>12</v>
      </c>
      <c r="E258" t="s">
        <v>265</v>
      </c>
      <c r="F258" t="s">
        <v>14</v>
      </c>
      <c r="G258" t="s">
        <v>15</v>
      </c>
      <c r="H258">
        <v>1980</v>
      </c>
      <c r="I258">
        <v>2096</v>
      </c>
    </row>
    <row r="259" spans="1:9" x14ac:dyDescent="0.25">
      <c r="A259">
        <v>963</v>
      </c>
      <c r="B259" t="s">
        <v>348</v>
      </c>
      <c r="C259" t="s">
        <v>11</v>
      </c>
      <c r="D259" t="s">
        <v>12</v>
      </c>
      <c r="E259" t="s">
        <v>265</v>
      </c>
      <c r="F259" t="s">
        <v>61</v>
      </c>
      <c r="G259" t="s">
        <v>55</v>
      </c>
      <c r="H259">
        <v>1980</v>
      </c>
      <c r="I259">
        <v>2106</v>
      </c>
    </row>
    <row r="260" spans="1:9" x14ac:dyDescent="0.25">
      <c r="A260">
        <v>972</v>
      </c>
      <c r="B260" t="s">
        <v>349</v>
      </c>
      <c r="C260" t="s">
        <v>11</v>
      </c>
      <c r="D260" t="s">
        <v>12</v>
      </c>
      <c r="E260" t="s">
        <v>265</v>
      </c>
      <c r="F260" t="s">
        <v>80</v>
      </c>
      <c r="G260" t="s">
        <v>18</v>
      </c>
      <c r="H260">
        <v>1981</v>
      </c>
      <c r="I260">
        <v>2143</v>
      </c>
    </row>
    <row r="261" spans="1:9" x14ac:dyDescent="0.25">
      <c r="A261">
        <v>975</v>
      </c>
      <c r="B261" t="s">
        <v>350</v>
      </c>
      <c r="C261" t="s">
        <v>11</v>
      </c>
      <c r="D261" t="s">
        <v>12</v>
      </c>
      <c r="E261" t="s">
        <v>265</v>
      </c>
      <c r="F261" t="s">
        <v>54</v>
      </c>
      <c r="G261" t="s">
        <v>55</v>
      </c>
      <c r="H261">
        <v>1981</v>
      </c>
      <c r="I261">
        <v>2148</v>
      </c>
    </row>
    <row r="262" spans="1:9" x14ac:dyDescent="0.25">
      <c r="A262">
        <v>977</v>
      </c>
      <c r="B262" t="s">
        <v>351</v>
      </c>
      <c r="C262" t="s">
        <v>11</v>
      </c>
      <c r="D262" t="s">
        <v>12</v>
      </c>
      <c r="E262" t="s">
        <v>265</v>
      </c>
      <c r="F262" t="s">
        <v>141</v>
      </c>
      <c r="G262" t="s">
        <v>55</v>
      </c>
      <c r="H262">
        <v>1981</v>
      </c>
      <c r="I262">
        <v>2155</v>
      </c>
    </row>
    <row r="263" spans="1:9" x14ac:dyDescent="0.25">
      <c r="A263">
        <v>980</v>
      </c>
      <c r="B263" t="s">
        <v>352</v>
      </c>
      <c r="C263" t="s">
        <v>11</v>
      </c>
      <c r="D263" t="s">
        <v>12</v>
      </c>
      <c r="E263" t="s">
        <v>265</v>
      </c>
      <c r="F263" t="s">
        <v>340</v>
      </c>
      <c r="G263" t="s">
        <v>55</v>
      </c>
      <c r="H263">
        <v>1981</v>
      </c>
    </row>
    <row r="264" spans="1:9" x14ac:dyDescent="0.25">
      <c r="A264">
        <v>981</v>
      </c>
      <c r="B264" t="s">
        <v>353</v>
      </c>
      <c r="C264" t="s">
        <v>11</v>
      </c>
      <c r="D264" t="s">
        <v>12</v>
      </c>
      <c r="E264" t="s">
        <v>265</v>
      </c>
      <c r="F264" t="s">
        <v>174</v>
      </c>
      <c r="G264" t="s">
        <v>15</v>
      </c>
      <c r="H264">
        <v>1981</v>
      </c>
    </row>
    <row r="265" spans="1:9" x14ac:dyDescent="0.25">
      <c r="A265">
        <v>982</v>
      </c>
      <c r="B265" t="s">
        <v>354</v>
      </c>
      <c r="C265" t="s">
        <v>11</v>
      </c>
      <c r="D265" t="s">
        <v>12</v>
      </c>
      <c r="E265" t="s">
        <v>265</v>
      </c>
      <c r="F265" t="s">
        <v>355</v>
      </c>
      <c r="G265" t="s">
        <v>18</v>
      </c>
      <c r="H265">
        <v>1981</v>
      </c>
    </row>
    <row r="266" spans="1:9" x14ac:dyDescent="0.25">
      <c r="A266">
        <v>986</v>
      </c>
      <c r="B266" t="s">
        <v>356</v>
      </c>
      <c r="C266" t="s">
        <v>11</v>
      </c>
      <c r="D266" t="s">
        <v>12</v>
      </c>
      <c r="E266" t="s">
        <v>265</v>
      </c>
      <c r="F266" t="s">
        <v>54</v>
      </c>
      <c r="G266" t="s">
        <v>55</v>
      </c>
      <c r="H266">
        <v>1981</v>
      </c>
      <c r="I266">
        <v>2196</v>
      </c>
    </row>
    <row r="267" spans="1:9" x14ac:dyDescent="0.25">
      <c r="A267">
        <v>988</v>
      </c>
      <c r="B267" t="s">
        <v>357</v>
      </c>
      <c r="C267" t="s">
        <v>11</v>
      </c>
      <c r="D267" t="s">
        <v>12</v>
      </c>
      <c r="E267" t="s">
        <v>265</v>
      </c>
      <c r="F267" t="s">
        <v>313</v>
      </c>
      <c r="G267" t="s">
        <v>15</v>
      </c>
      <c r="H267">
        <v>1981</v>
      </c>
    </row>
    <row r="268" spans="1:9" x14ac:dyDescent="0.25">
      <c r="A268">
        <v>990</v>
      </c>
      <c r="B268" t="s">
        <v>358</v>
      </c>
      <c r="C268" t="s">
        <v>11</v>
      </c>
      <c r="D268" t="s">
        <v>12</v>
      </c>
      <c r="E268" t="s">
        <v>265</v>
      </c>
      <c r="F268" t="s">
        <v>355</v>
      </c>
      <c r="G268" t="s">
        <v>18</v>
      </c>
      <c r="H268">
        <v>1981</v>
      </c>
    </row>
    <row r="269" spans="1:9" x14ac:dyDescent="0.25">
      <c r="A269">
        <v>995</v>
      </c>
      <c r="B269" t="s">
        <v>359</v>
      </c>
      <c r="C269" t="s">
        <v>11</v>
      </c>
      <c r="D269" t="s">
        <v>12</v>
      </c>
      <c r="E269" t="s">
        <v>265</v>
      </c>
      <c r="F269" t="s">
        <v>106</v>
      </c>
      <c r="G269" t="s">
        <v>55</v>
      </c>
      <c r="H269">
        <v>1981</v>
      </c>
      <c r="I269">
        <v>2228</v>
      </c>
    </row>
    <row r="270" spans="1:9" x14ac:dyDescent="0.25">
      <c r="A270">
        <v>1000</v>
      </c>
      <c r="B270" t="s">
        <v>360</v>
      </c>
      <c r="C270" t="s">
        <v>11</v>
      </c>
      <c r="D270" t="s">
        <v>12</v>
      </c>
      <c r="E270" t="s">
        <v>265</v>
      </c>
      <c r="F270" t="s">
        <v>48</v>
      </c>
      <c r="G270" t="s">
        <v>55</v>
      </c>
      <c r="H270">
        <v>1981</v>
      </c>
      <c r="I270">
        <v>2244</v>
      </c>
    </row>
    <row r="271" spans="1:9" x14ac:dyDescent="0.25">
      <c r="A271">
        <v>1002</v>
      </c>
      <c r="B271" t="s">
        <v>361</v>
      </c>
      <c r="C271" t="s">
        <v>11</v>
      </c>
      <c r="D271" t="s">
        <v>12</v>
      </c>
      <c r="E271" t="s">
        <v>362</v>
      </c>
      <c r="F271" t="s">
        <v>100</v>
      </c>
      <c r="G271" t="s">
        <v>18</v>
      </c>
      <c r="H271">
        <v>1982</v>
      </c>
    </row>
    <row r="272" spans="1:9" x14ac:dyDescent="0.25">
      <c r="A272">
        <v>1004</v>
      </c>
      <c r="B272" t="s">
        <v>363</v>
      </c>
      <c r="C272" t="s">
        <v>11</v>
      </c>
      <c r="D272" t="s">
        <v>12</v>
      </c>
      <c r="E272" t="s">
        <v>362</v>
      </c>
      <c r="F272" t="s">
        <v>262</v>
      </c>
      <c r="G272" t="s">
        <v>55</v>
      </c>
      <c r="H272">
        <v>1982</v>
      </c>
      <c r="I272">
        <v>2262</v>
      </c>
    </row>
    <row r="273" spans="1:9" x14ac:dyDescent="0.25">
      <c r="A273">
        <v>1013</v>
      </c>
      <c r="B273" t="s">
        <v>364</v>
      </c>
      <c r="C273" t="s">
        <v>11</v>
      </c>
      <c r="D273" t="s">
        <v>12</v>
      </c>
      <c r="E273" t="s">
        <v>362</v>
      </c>
      <c r="F273" t="s">
        <v>365</v>
      </c>
      <c r="G273" t="s">
        <v>15</v>
      </c>
      <c r="H273">
        <v>1982</v>
      </c>
    </row>
    <row r="274" spans="1:9" x14ac:dyDescent="0.25">
      <c r="A274">
        <v>1014</v>
      </c>
      <c r="B274" t="s">
        <v>366</v>
      </c>
      <c r="C274" t="s">
        <v>11</v>
      </c>
      <c r="D274" t="s">
        <v>12</v>
      </c>
      <c r="E274" t="s">
        <v>362</v>
      </c>
      <c r="F274" t="s">
        <v>93</v>
      </c>
      <c r="G274" t="s">
        <v>18</v>
      </c>
      <c r="H274">
        <v>1982</v>
      </c>
    </row>
    <row r="275" spans="1:9" x14ac:dyDescent="0.25">
      <c r="A275">
        <v>1016</v>
      </c>
      <c r="B275" t="s">
        <v>367</v>
      </c>
      <c r="C275" t="s">
        <v>11</v>
      </c>
      <c r="D275" t="s">
        <v>12</v>
      </c>
      <c r="E275" t="s">
        <v>362</v>
      </c>
      <c r="F275" t="s">
        <v>32</v>
      </c>
      <c r="G275" t="s">
        <v>15</v>
      </c>
      <c r="H275">
        <v>1982</v>
      </c>
      <c r="I275">
        <v>2324</v>
      </c>
    </row>
    <row r="276" spans="1:9" x14ac:dyDescent="0.25">
      <c r="A276">
        <v>1023</v>
      </c>
      <c r="B276" t="s">
        <v>368</v>
      </c>
      <c r="C276" t="s">
        <v>11</v>
      </c>
      <c r="D276" t="s">
        <v>12</v>
      </c>
      <c r="E276" t="s">
        <v>362</v>
      </c>
      <c r="F276" t="s">
        <v>369</v>
      </c>
      <c r="G276" t="s">
        <v>15</v>
      </c>
      <c r="H276">
        <v>1983</v>
      </c>
    </row>
    <row r="277" spans="1:9" x14ac:dyDescent="0.25">
      <c r="A277">
        <v>1031</v>
      </c>
      <c r="B277" t="s">
        <v>370</v>
      </c>
      <c r="C277" t="s">
        <v>11</v>
      </c>
      <c r="D277" t="s">
        <v>12</v>
      </c>
      <c r="E277" t="s">
        <v>362</v>
      </c>
      <c r="F277" t="s">
        <v>223</v>
      </c>
      <c r="G277" t="s">
        <v>55</v>
      </c>
      <c r="H277">
        <v>1983</v>
      </c>
      <c r="I277">
        <v>2366</v>
      </c>
    </row>
    <row r="278" spans="1:9" x14ac:dyDescent="0.25">
      <c r="A278">
        <v>1034</v>
      </c>
      <c r="B278" t="s">
        <v>371</v>
      </c>
      <c r="C278" t="s">
        <v>11</v>
      </c>
      <c r="D278" t="s">
        <v>12</v>
      </c>
      <c r="E278" t="s">
        <v>362</v>
      </c>
      <c r="F278" t="s">
        <v>372</v>
      </c>
      <c r="G278" t="s">
        <v>18</v>
      </c>
      <c r="H278">
        <v>1983</v>
      </c>
    </row>
    <row r="279" spans="1:9" x14ac:dyDescent="0.25">
      <c r="A279">
        <v>1037</v>
      </c>
      <c r="B279" t="s">
        <v>373</v>
      </c>
      <c r="C279" t="s">
        <v>11</v>
      </c>
      <c r="D279" t="s">
        <v>12</v>
      </c>
      <c r="E279" t="s">
        <v>362</v>
      </c>
      <c r="F279" t="s">
        <v>118</v>
      </c>
      <c r="G279" t="s">
        <v>15</v>
      </c>
      <c r="H279">
        <v>1983</v>
      </c>
    </row>
    <row r="280" spans="1:9" x14ac:dyDescent="0.25">
      <c r="A280">
        <v>1040</v>
      </c>
      <c r="B280" t="s">
        <v>374</v>
      </c>
      <c r="C280" t="s">
        <v>11</v>
      </c>
      <c r="D280" t="s">
        <v>12</v>
      </c>
      <c r="E280" t="s">
        <v>362</v>
      </c>
      <c r="F280" t="s">
        <v>54</v>
      </c>
      <c r="G280" t="s">
        <v>55</v>
      </c>
      <c r="H280">
        <v>1983</v>
      </c>
      <c r="I280">
        <v>2393</v>
      </c>
    </row>
    <row r="281" spans="1:9" x14ac:dyDescent="0.25">
      <c r="A281">
        <v>1042</v>
      </c>
      <c r="B281" t="s">
        <v>375</v>
      </c>
      <c r="C281" t="s">
        <v>11</v>
      </c>
      <c r="D281" t="s">
        <v>12</v>
      </c>
      <c r="E281" t="s">
        <v>362</v>
      </c>
      <c r="F281" t="s">
        <v>42</v>
      </c>
      <c r="G281" t="s">
        <v>15</v>
      </c>
      <c r="H281">
        <v>1983</v>
      </c>
    </row>
    <row r="282" spans="1:9" x14ac:dyDescent="0.25">
      <c r="A282">
        <v>1044</v>
      </c>
      <c r="B282" t="s">
        <v>376</v>
      </c>
      <c r="C282" t="s">
        <v>11</v>
      </c>
      <c r="D282" t="s">
        <v>12</v>
      </c>
      <c r="E282" t="s">
        <v>362</v>
      </c>
      <c r="F282" t="s">
        <v>323</v>
      </c>
      <c r="G282" t="s">
        <v>15</v>
      </c>
      <c r="H282">
        <v>1983</v>
      </c>
      <c r="I282" t="s">
        <v>23</v>
      </c>
    </row>
    <row r="283" spans="1:9" x14ac:dyDescent="0.25">
      <c r="A283">
        <v>1046</v>
      </c>
      <c r="B283" t="s">
        <v>377</v>
      </c>
      <c r="C283" t="s">
        <v>11</v>
      </c>
      <c r="D283" t="s">
        <v>12</v>
      </c>
      <c r="E283" t="s">
        <v>362</v>
      </c>
      <c r="F283" t="s">
        <v>275</v>
      </c>
      <c r="G283" t="s">
        <v>55</v>
      </c>
      <c r="H283">
        <v>1983</v>
      </c>
    </row>
    <row r="284" spans="1:9" x14ac:dyDescent="0.25">
      <c r="A284">
        <v>1050</v>
      </c>
      <c r="B284" t="s">
        <v>378</v>
      </c>
      <c r="C284" t="s">
        <v>11</v>
      </c>
      <c r="D284" t="s">
        <v>12</v>
      </c>
      <c r="E284" t="s">
        <v>362</v>
      </c>
      <c r="F284" t="s">
        <v>298</v>
      </c>
      <c r="G284" t="s">
        <v>15</v>
      </c>
      <c r="H284">
        <v>1983</v>
      </c>
      <c r="I284">
        <v>15483</v>
      </c>
    </row>
    <row r="285" spans="1:9" x14ac:dyDescent="0.25">
      <c r="A285">
        <v>1051</v>
      </c>
      <c r="B285" t="s">
        <v>379</v>
      </c>
      <c r="C285" t="s">
        <v>11</v>
      </c>
      <c r="D285" t="s">
        <v>12</v>
      </c>
      <c r="E285" t="s">
        <v>362</v>
      </c>
      <c r="F285" t="s">
        <v>148</v>
      </c>
      <c r="G285" t="s">
        <v>18</v>
      </c>
      <c r="H285">
        <v>1983</v>
      </c>
      <c r="I285">
        <v>2442</v>
      </c>
    </row>
    <row r="286" spans="1:9" x14ac:dyDescent="0.25">
      <c r="A286">
        <v>1063</v>
      </c>
      <c r="B286" t="s">
        <v>380</v>
      </c>
      <c r="C286" t="s">
        <v>11</v>
      </c>
      <c r="D286" t="s">
        <v>12</v>
      </c>
      <c r="E286" t="s">
        <v>362</v>
      </c>
      <c r="F286" t="s">
        <v>75</v>
      </c>
      <c r="G286" t="s">
        <v>15</v>
      </c>
      <c r="H286">
        <v>1984</v>
      </c>
      <c r="I286">
        <v>5418</v>
      </c>
    </row>
    <row r="287" spans="1:9" x14ac:dyDescent="0.25">
      <c r="A287">
        <v>1067</v>
      </c>
      <c r="B287" t="s">
        <v>381</v>
      </c>
      <c r="C287" t="s">
        <v>11</v>
      </c>
      <c r="D287" t="s">
        <v>12</v>
      </c>
      <c r="E287" t="s">
        <v>362</v>
      </c>
      <c r="F287" t="s">
        <v>54</v>
      </c>
      <c r="G287" t="s">
        <v>55</v>
      </c>
      <c r="H287">
        <v>1984</v>
      </c>
      <c r="I287">
        <v>2505</v>
      </c>
    </row>
    <row r="288" spans="1:9" x14ac:dyDescent="0.25">
      <c r="A288">
        <v>1070</v>
      </c>
      <c r="B288" t="s">
        <v>382</v>
      </c>
      <c r="C288" t="s">
        <v>11</v>
      </c>
      <c r="D288" t="s">
        <v>12</v>
      </c>
      <c r="E288" t="s">
        <v>362</v>
      </c>
      <c r="F288" t="s">
        <v>69</v>
      </c>
      <c r="G288" t="s">
        <v>15</v>
      </c>
      <c r="H288">
        <v>1984</v>
      </c>
      <c r="I288">
        <v>2510</v>
      </c>
    </row>
    <row r="289" spans="1:9" x14ac:dyDescent="0.25">
      <c r="A289">
        <v>1073</v>
      </c>
      <c r="B289" t="s">
        <v>383</v>
      </c>
      <c r="C289" t="s">
        <v>105</v>
      </c>
      <c r="D289" t="s">
        <v>12</v>
      </c>
      <c r="E289" t="s">
        <v>362</v>
      </c>
      <c r="F289" t="s">
        <v>236</v>
      </c>
      <c r="G289" t="s">
        <v>55</v>
      </c>
      <c r="H289">
        <v>1984</v>
      </c>
      <c r="I289">
        <v>4584</v>
      </c>
    </row>
    <row r="290" spans="1:9" x14ac:dyDescent="0.25">
      <c r="A290">
        <v>1074</v>
      </c>
      <c r="B290" t="s">
        <v>384</v>
      </c>
      <c r="C290" t="s">
        <v>11</v>
      </c>
      <c r="D290" t="s">
        <v>12</v>
      </c>
      <c r="E290" t="s">
        <v>362</v>
      </c>
      <c r="F290" t="s">
        <v>111</v>
      </c>
      <c r="G290" t="s">
        <v>18</v>
      </c>
      <c r="H290">
        <v>1984</v>
      </c>
      <c r="I290">
        <v>4182</v>
      </c>
    </row>
    <row r="291" spans="1:9" x14ac:dyDescent="0.25">
      <c r="A291">
        <v>1076</v>
      </c>
      <c r="B291" t="s">
        <v>385</v>
      </c>
      <c r="C291" t="s">
        <v>11</v>
      </c>
      <c r="D291" t="s">
        <v>12</v>
      </c>
      <c r="E291" t="s">
        <v>362</v>
      </c>
      <c r="F291" t="s">
        <v>190</v>
      </c>
      <c r="G291" t="s">
        <v>15</v>
      </c>
      <c r="H291">
        <v>1984</v>
      </c>
    </row>
    <row r="292" spans="1:9" x14ac:dyDescent="0.25">
      <c r="A292">
        <v>1078</v>
      </c>
      <c r="B292" t="s">
        <v>386</v>
      </c>
      <c r="C292" t="s">
        <v>11</v>
      </c>
      <c r="D292" t="s">
        <v>12</v>
      </c>
      <c r="E292" t="s">
        <v>362</v>
      </c>
      <c r="F292" t="s">
        <v>48</v>
      </c>
      <c r="G292" t="s">
        <v>55</v>
      </c>
      <c r="H292">
        <v>1984</v>
      </c>
      <c r="I292">
        <v>2538</v>
      </c>
    </row>
    <row r="293" spans="1:9" x14ac:dyDescent="0.25">
      <c r="A293">
        <v>1080</v>
      </c>
      <c r="B293" t="s">
        <v>387</v>
      </c>
      <c r="C293" t="s">
        <v>11</v>
      </c>
      <c r="D293" t="s">
        <v>12</v>
      </c>
      <c r="E293" t="s">
        <v>362</v>
      </c>
      <c r="F293" t="s">
        <v>137</v>
      </c>
      <c r="G293" t="s">
        <v>15</v>
      </c>
      <c r="H293">
        <v>1984</v>
      </c>
    </row>
    <row r="294" spans="1:9" x14ac:dyDescent="0.25">
      <c r="A294">
        <v>1082</v>
      </c>
      <c r="B294" t="s">
        <v>388</v>
      </c>
      <c r="C294" t="s">
        <v>11</v>
      </c>
      <c r="D294" t="s">
        <v>12</v>
      </c>
      <c r="E294" t="s">
        <v>362</v>
      </c>
      <c r="F294" t="s">
        <v>48</v>
      </c>
      <c r="G294" t="s">
        <v>55</v>
      </c>
      <c r="H294">
        <v>1984</v>
      </c>
      <c r="I294">
        <v>2545</v>
      </c>
    </row>
    <row r="295" spans="1:9" x14ac:dyDescent="0.25">
      <c r="A295">
        <v>1104</v>
      </c>
      <c r="B295" t="s">
        <v>389</v>
      </c>
      <c r="C295" t="s">
        <v>11</v>
      </c>
      <c r="D295" t="s">
        <v>12</v>
      </c>
      <c r="E295" t="s">
        <v>362</v>
      </c>
      <c r="F295" t="s">
        <v>111</v>
      </c>
      <c r="G295" t="s">
        <v>18</v>
      </c>
      <c r="H295">
        <v>1985</v>
      </c>
      <c r="I295">
        <v>2716</v>
      </c>
    </row>
    <row r="296" spans="1:9" x14ac:dyDescent="0.25">
      <c r="A296">
        <v>1105</v>
      </c>
      <c r="B296" t="s">
        <v>390</v>
      </c>
      <c r="C296" t="s">
        <v>11</v>
      </c>
      <c r="D296" t="s">
        <v>12</v>
      </c>
      <c r="E296" t="s">
        <v>362</v>
      </c>
      <c r="F296" t="s">
        <v>32</v>
      </c>
      <c r="G296" t="s">
        <v>55</v>
      </c>
      <c r="H296">
        <v>1985</v>
      </c>
      <c r="I296">
        <v>2717</v>
      </c>
    </row>
    <row r="297" spans="1:9" x14ac:dyDescent="0.25">
      <c r="A297">
        <v>1106</v>
      </c>
      <c r="B297" t="s">
        <v>391</v>
      </c>
      <c r="C297" t="s">
        <v>11</v>
      </c>
      <c r="D297" t="s">
        <v>12</v>
      </c>
      <c r="E297" t="s">
        <v>362</v>
      </c>
      <c r="F297" t="s">
        <v>145</v>
      </c>
      <c r="G297" t="s">
        <v>55</v>
      </c>
      <c r="H297">
        <v>1985</v>
      </c>
      <c r="I297">
        <v>2719</v>
      </c>
    </row>
    <row r="298" spans="1:9" x14ac:dyDescent="0.25">
      <c r="A298">
        <v>1110</v>
      </c>
      <c r="B298" t="s">
        <v>392</v>
      </c>
      <c r="C298" t="s">
        <v>11</v>
      </c>
      <c r="D298" t="s">
        <v>12</v>
      </c>
      <c r="E298" t="s">
        <v>362</v>
      </c>
      <c r="F298" t="s">
        <v>262</v>
      </c>
      <c r="G298" t="s">
        <v>55</v>
      </c>
      <c r="H298">
        <v>1986</v>
      </c>
      <c r="I298">
        <v>2744</v>
      </c>
    </row>
    <row r="299" spans="1:9" x14ac:dyDescent="0.25">
      <c r="A299">
        <v>1114</v>
      </c>
      <c r="B299" t="s">
        <v>393</v>
      </c>
      <c r="C299" t="s">
        <v>11</v>
      </c>
      <c r="D299" t="s">
        <v>12</v>
      </c>
      <c r="E299" t="s">
        <v>362</v>
      </c>
      <c r="F299" t="s">
        <v>111</v>
      </c>
      <c r="G299" t="s">
        <v>38</v>
      </c>
      <c r="H299">
        <v>1986</v>
      </c>
      <c r="I299" t="s">
        <v>23</v>
      </c>
    </row>
    <row r="300" spans="1:9" x14ac:dyDescent="0.25">
      <c r="A300">
        <v>1122</v>
      </c>
      <c r="B300" t="s">
        <v>394</v>
      </c>
      <c r="C300" t="s">
        <v>11</v>
      </c>
      <c r="D300" t="s">
        <v>12</v>
      </c>
      <c r="E300" t="s">
        <v>362</v>
      </c>
      <c r="F300" t="s">
        <v>262</v>
      </c>
      <c r="G300" t="s">
        <v>55</v>
      </c>
      <c r="H300">
        <v>1986</v>
      </c>
      <c r="I300">
        <v>2856</v>
      </c>
    </row>
    <row r="301" spans="1:9" x14ac:dyDescent="0.25">
      <c r="A301">
        <v>1130</v>
      </c>
      <c r="B301" t="s">
        <v>395</v>
      </c>
      <c r="C301" t="s">
        <v>11</v>
      </c>
      <c r="D301" t="s">
        <v>12</v>
      </c>
      <c r="E301" t="s">
        <v>362</v>
      </c>
      <c r="F301" t="s">
        <v>355</v>
      </c>
      <c r="G301" t="s">
        <v>38</v>
      </c>
      <c r="H301">
        <v>1987</v>
      </c>
    </row>
    <row r="302" spans="1:9" x14ac:dyDescent="0.25">
      <c r="A302">
        <v>1133</v>
      </c>
      <c r="B302" t="s">
        <v>396</v>
      </c>
      <c r="C302" t="s">
        <v>11</v>
      </c>
      <c r="D302" t="s">
        <v>12</v>
      </c>
      <c r="E302" t="s">
        <v>362</v>
      </c>
      <c r="F302" t="s">
        <v>355</v>
      </c>
      <c r="G302" t="s">
        <v>18</v>
      </c>
      <c r="H302">
        <v>1987</v>
      </c>
    </row>
    <row r="303" spans="1:9" x14ac:dyDescent="0.25">
      <c r="A303">
        <v>1136</v>
      </c>
      <c r="B303" t="s">
        <v>397</v>
      </c>
      <c r="C303" t="s">
        <v>11</v>
      </c>
      <c r="D303" t="s">
        <v>12</v>
      </c>
      <c r="E303" t="s">
        <v>362</v>
      </c>
      <c r="F303" t="s">
        <v>106</v>
      </c>
      <c r="G303" t="s">
        <v>55</v>
      </c>
      <c r="H303">
        <v>1987</v>
      </c>
      <c r="I303">
        <v>2918</v>
      </c>
    </row>
    <row r="304" spans="1:9" x14ac:dyDescent="0.25">
      <c r="A304">
        <v>1146</v>
      </c>
      <c r="B304" t="s">
        <v>398</v>
      </c>
      <c r="C304" t="s">
        <v>11</v>
      </c>
      <c r="D304" t="s">
        <v>12</v>
      </c>
      <c r="E304" t="s">
        <v>362</v>
      </c>
      <c r="F304" t="s">
        <v>93</v>
      </c>
      <c r="G304" t="s">
        <v>15</v>
      </c>
      <c r="H304">
        <v>1987</v>
      </c>
    </row>
    <row r="305" spans="1:9" x14ac:dyDescent="0.25">
      <c r="A305">
        <v>1147</v>
      </c>
      <c r="B305" t="s">
        <v>399</v>
      </c>
      <c r="C305" t="s">
        <v>11</v>
      </c>
      <c r="D305" t="s">
        <v>12</v>
      </c>
      <c r="E305" t="s">
        <v>362</v>
      </c>
      <c r="F305" t="s">
        <v>400</v>
      </c>
      <c r="G305" t="s">
        <v>15</v>
      </c>
      <c r="H305">
        <v>1987</v>
      </c>
    </row>
    <row r="306" spans="1:9" x14ac:dyDescent="0.25">
      <c r="A306">
        <v>1152</v>
      </c>
      <c r="B306" t="s">
        <v>286</v>
      </c>
      <c r="C306" t="s">
        <v>11</v>
      </c>
      <c r="D306" t="s">
        <v>12</v>
      </c>
      <c r="E306" t="s">
        <v>362</v>
      </c>
      <c r="F306" t="s">
        <v>313</v>
      </c>
      <c r="G306" t="s">
        <v>55</v>
      </c>
      <c r="H306">
        <v>1987</v>
      </c>
    </row>
    <row r="307" spans="1:9" x14ac:dyDescent="0.25">
      <c r="A307">
        <v>1153</v>
      </c>
      <c r="B307" t="s">
        <v>401</v>
      </c>
      <c r="C307" t="s">
        <v>11</v>
      </c>
      <c r="D307" t="s">
        <v>12</v>
      </c>
      <c r="E307" t="s">
        <v>362</v>
      </c>
      <c r="F307" t="s">
        <v>262</v>
      </c>
      <c r="G307" t="s">
        <v>55</v>
      </c>
      <c r="H307">
        <v>1987</v>
      </c>
      <c r="I307">
        <v>3002</v>
      </c>
    </row>
    <row r="308" spans="1:9" x14ac:dyDescent="0.25">
      <c r="A308">
        <v>1158</v>
      </c>
      <c r="B308" t="s">
        <v>402</v>
      </c>
      <c r="C308" t="s">
        <v>11</v>
      </c>
      <c r="D308" t="s">
        <v>12</v>
      </c>
      <c r="E308" t="s">
        <v>362</v>
      </c>
      <c r="F308" t="s">
        <v>145</v>
      </c>
      <c r="G308" t="s">
        <v>55</v>
      </c>
      <c r="H308">
        <v>1987</v>
      </c>
      <c r="I308">
        <v>3008</v>
      </c>
    </row>
    <row r="309" spans="1:9" x14ac:dyDescent="0.25">
      <c r="A309">
        <v>1161</v>
      </c>
      <c r="B309" t="s">
        <v>403</v>
      </c>
      <c r="C309" t="s">
        <v>11</v>
      </c>
      <c r="D309" t="s">
        <v>12</v>
      </c>
      <c r="E309" t="s">
        <v>362</v>
      </c>
      <c r="F309" t="s">
        <v>400</v>
      </c>
      <c r="G309" t="s">
        <v>15</v>
      </c>
      <c r="H309">
        <v>1987</v>
      </c>
      <c r="I309" t="s">
        <v>23</v>
      </c>
    </row>
    <row r="310" spans="1:9" x14ac:dyDescent="0.25">
      <c r="A310">
        <v>1167</v>
      </c>
      <c r="B310" t="s">
        <v>404</v>
      </c>
      <c r="C310" t="s">
        <v>11</v>
      </c>
      <c r="D310" t="s">
        <v>12</v>
      </c>
      <c r="E310" t="s">
        <v>362</v>
      </c>
      <c r="F310" t="s">
        <v>141</v>
      </c>
      <c r="G310" t="s">
        <v>55</v>
      </c>
      <c r="H310">
        <v>1987</v>
      </c>
      <c r="I310">
        <v>3042</v>
      </c>
    </row>
    <row r="311" spans="1:9" x14ac:dyDescent="0.25">
      <c r="A311">
        <v>1172</v>
      </c>
      <c r="B311" t="s">
        <v>405</v>
      </c>
      <c r="C311" t="s">
        <v>11</v>
      </c>
      <c r="D311" t="s">
        <v>12</v>
      </c>
      <c r="E311" t="s">
        <v>362</v>
      </c>
      <c r="F311" t="s">
        <v>223</v>
      </c>
      <c r="G311" t="s">
        <v>55</v>
      </c>
      <c r="H311">
        <v>1987</v>
      </c>
      <c r="I311">
        <v>3055</v>
      </c>
    </row>
    <row r="312" spans="1:9" x14ac:dyDescent="0.25">
      <c r="A312">
        <v>1174</v>
      </c>
      <c r="B312" t="s">
        <v>406</v>
      </c>
      <c r="C312" t="s">
        <v>11</v>
      </c>
      <c r="D312" t="s">
        <v>12</v>
      </c>
      <c r="E312" t="s">
        <v>362</v>
      </c>
      <c r="F312" t="s">
        <v>61</v>
      </c>
      <c r="G312" t="s">
        <v>55</v>
      </c>
      <c r="H312">
        <v>1987</v>
      </c>
      <c r="I312">
        <v>3067</v>
      </c>
    </row>
    <row r="313" spans="1:9" x14ac:dyDescent="0.25">
      <c r="A313">
        <v>1177</v>
      </c>
      <c r="B313" t="s">
        <v>407</v>
      </c>
      <c r="C313" t="s">
        <v>11</v>
      </c>
      <c r="D313" t="s">
        <v>12</v>
      </c>
      <c r="E313" t="s">
        <v>362</v>
      </c>
      <c r="F313" t="s">
        <v>137</v>
      </c>
      <c r="G313" t="s">
        <v>55</v>
      </c>
      <c r="H313">
        <v>1987</v>
      </c>
    </row>
    <row r="314" spans="1:9" x14ac:dyDescent="0.25">
      <c r="A314">
        <v>1179</v>
      </c>
      <c r="B314" t="s">
        <v>408</v>
      </c>
      <c r="C314" t="s">
        <v>11</v>
      </c>
      <c r="D314" t="s">
        <v>12</v>
      </c>
      <c r="E314" t="s">
        <v>362</v>
      </c>
      <c r="F314" t="s">
        <v>400</v>
      </c>
      <c r="G314" t="s">
        <v>15</v>
      </c>
      <c r="H314">
        <v>1987</v>
      </c>
    </row>
    <row r="315" spans="1:9" x14ac:dyDescent="0.25">
      <c r="A315">
        <v>1195</v>
      </c>
      <c r="B315" t="s">
        <v>409</v>
      </c>
      <c r="C315" t="s">
        <v>105</v>
      </c>
      <c r="D315" t="s">
        <v>12</v>
      </c>
      <c r="E315" t="s">
        <v>362</v>
      </c>
      <c r="F315" t="s">
        <v>283</v>
      </c>
      <c r="G315" t="s">
        <v>55</v>
      </c>
      <c r="H315">
        <v>1988</v>
      </c>
      <c r="I315">
        <v>3140</v>
      </c>
    </row>
    <row r="316" spans="1:9" x14ac:dyDescent="0.25">
      <c r="A316">
        <v>1198</v>
      </c>
      <c r="B316" t="s">
        <v>410</v>
      </c>
      <c r="C316" t="s">
        <v>11</v>
      </c>
      <c r="D316" t="s">
        <v>12</v>
      </c>
      <c r="E316" t="s">
        <v>362</v>
      </c>
      <c r="F316" t="s">
        <v>22</v>
      </c>
      <c r="G316" t="s">
        <v>55</v>
      </c>
      <c r="H316">
        <v>1988</v>
      </c>
      <c r="I316">
        <v>3153</v>
      </c>
    </row>
    <row r="317" spans="1:9" x14ac:dyDescent="0.25">
      <c r="A317">
        <v>1204</v>
      </c>
      <c r="B317" t="s">
        <v>411</v>
      </c>
      <c r="C317" t="s">
        <v>11</v>
      </c>
      <c r="D317" t="s">
        <v>12</v>
      </c>
      <c r="E317" t="s">
        <v>362</v>
      </c>
      <c r="F317" t="s">
        <v>98</v>
      </c>
      <c r="G317" t="s">
        <v>18</v>
      </c>
      <c r="H317">
        <v>1988</v>
      </c>
    </row>
    <row r="318" spans="1:9" x14ac:dyDescent="0.25">
      <c r="A318">
        <v>1210</v>
      </c>
      <c r="B318" t="s">
        <v>412</v>
      </c>
      <c r="C318" t="s">
        <v>105</v>
      </c>
      <c r="D318" t="s">
        <v>12</v>
      </c>
      <c r="E318" t="s">
        <v>362</v>
      </c>
      <c r="F318" t="s">
        <v>262</v>
      </c>
      <c r="G318" t="s">
        <v>55</v>
      </c>
      <c r="H318">
        <v>1988</v>
      </c>
      <c r="I318">
        <v>3190</v>
      </c>
    </row>
    <row r="319" spans="1:9" x14ac:dyDescent="0.25">
      <c r="A319">
        <v>1211</v>
      </c>
      <c r="B319" t="s">
        <v>413</v>
      </c>
      <c r="C319" t="s">
        <v>11</v>
      </c>
      <c r="D319" t="s">
        <v>12</v>
      </c>
      <c r="E319" t="s">
        <v>362</v>
      </c>
      <c r="F319" t="s">
        <v>61</v>
      </c>
      <c r="G319" t="s">
        <v>55</v>
      </c>
      <c r="H319">
        <v>1988</v>
      </c>
      <c r="I319">
        <v>3191</v>
      </c>
    </row>
    <row r="320" spans="1:9" x14ac:dyDescent="0.25">
      <c r="A320">
        <v>1230</v>
      </c>
      <c r="B320" t="s">
        <v>414</v>
      </c>
      <c r="C320" t="s">
        <v>11</v>
      </c>
      <c r="D320" t="s">
        <v>12</v>
      </c>
      <c r="E320" t="s">
        <v>362</v>
      </c>
      <c r="F320" t="s">
        <v>415</v>
      </c>
      <c r="G320" t="s">
        <v>55</v>
      </c>
      <c r="H320">
        <v>1988</v>
      </c>
      <c r="I320">
        <v>3252</v>
      </c>
    </row>
    <row r="321" spans="1:9" x14ac:dyDescent="0.25">
      <c r="A321">
        <v>1231</v>
      </c>
      <c r="B321" t="s">
        <v>416</v>
      </c>
      <c r="C321" t="s">
        <v>11</v>
      </c>
      <c r="D321" t="s">
        <v>12</v>
      </c>
      <c r="E321" t="s">
        <v>362</v>
      </c>
      <c r="F321" t="s">
        <v>32</v>
      </c>
      <c r="G321" t="s">
        <v>15</v>
      </c>
      <c r="H321">
        <v>1988</v>
      </c>
      <c r="I321">
        <v>4143</v>
      </c>
    </row>
    <row r="322" spans="1:9" x14ac:dyDescent="0.25">
      <c r="A322">
        <v>1266</v>
      </c>
      <c r="B322" t="s">
        <v>417</v>
      </c>
      <c r="C322" t="s">
        <v>11</v>
      </c>
      <c r="D322" t="s">
        <v>12</v>
      </c>
      <c r="E322" t="s">
        <v>362</v>
      </c>
      <c r="F322" t="s">
        <v>174</v>
      </c>
      <c r="G322" t="s">
        <v>15</v>
      </c>
      <c r="H322">
        <v>1989</v>
      </c>
    </row>
    <row r="323" spans="1:9" x14ac:dyDescent="0.25">
      <c r="A323">
        <v>1271</v>
      </c>
      <c r="B323" t="s">
        <v>418</v>
      </c>
      <c r="C323" t="s">
        <v>11</v>
      </c>
      <c r="D323" t="s">
        <v>12</v>
      </c>
      <c r="E323" t="s">
        <v>362</v>
      </c>
      <c r="F323" t="s">
        <v>35</v>
      </c>
      <c r="G323" t="s">
        <v>55</v>
      </c>
      <c r="H323">
        <v>1989</v>
      </c>
    </row>
    <row r="324" spans="1:9" x14ac:dyDescent="0.25">
      <c r="A324">
        <v>1295</v>
      </c>
      <c r="B324" t="s">
        <v>419</v>
      </c>
      <c r="C324" t="s">
        <v>11</v>
      </c>
      <c r="D324" t="s">
        <v>12</v>
      </c>
      <c r="E324" t="s">
        <v>362</v>
      </c>
      <c r="F324" t="s">
        <v>137</v>
      </c>
      <c r="G324" t="s">
        <v>18</v>
      </c>
      <c r="H324">
        <v>1989</v>
      </c>
    </row>
    <row r="325" spans="1:9" x14ac:dyDescent="0.25">
      <c r="A325">
        <v>1299</v>
      </c>
      <c r="B325" t="s">
        <v>420</v>
      </c>
      <c r="C325" t="s">
        <v>11</v>
      </c>
      <c r="D325" t="s">
        <v>12</v>
      </c>
      <c r="E325" t="s">
        <v>362</v>
      </c>
      <c r="F325" t="s">
        <v>174</v>
      </c>
      <c r="G325" t="s">
        <v>15</v>
      </c>
      <c r="H325">
        <v>1989</v>
      </c>
    </row>
    <row r="326" spans="1:9" x14ac:dyDescent="0.25">
      <c r="A326">
        <v>1300</v>
      </c>
      <c r="B326" t="s">
        <v>421</v>
      </c>
      <c r="C326" t="s">
        <v>11</v>
      </c>
      <c r="D326" t="s">
        <v>12</v>
      </c>
      <c r="E326" t="s">
        <v>362</v>
      </c>
      <c r="F326" t="s">
        <v>365</v>
      </c>
      <c r="G326" t="s">
        <v>15</v>
      </c>
      <c r="H326">
        <v>1989</v>
      </c>
    </row>
    <row r="327" spans="1:9" x14ac:dyDescent="0.25">
      <c r="A327">
        <v>1308</v>
      </c>
      <c r="B327" t="s">
        <v>422</v>
      </c>
      <c r="C327" t="s">
        <v>105</v>
      </c>
      <c r="D327" t="s">
        <v>12</v>
      </c>
      <c r="E327" t="s">
        <v>362</v>
      </c>
      <c r="F327" t="s">
        <v>236</v>
      </c>
      <c r="G327" t="s">
        <v>55</v>
      </c>
      <c r="H327">
        <v>1989</v>
      </c>
      <c r="I327">
        <v>3482</v>
      </c>
    </row>
    <row r="328" spans="1:9" x14ac:dyDescent="0.25">
      <c r="A328">
        <v>1309</v>
      </c>
      <c r="B328" t="s">
        <v>423</v>
      </c>
      <c r="C328" t="s">
        <v>11</v>
      </c>
      <c r="D328" t="s">
        <v>12</v>
      </c>
      <c r="E328" t="s">
        <v>362</v>
      </c>
      <c r="F328" t="s">
        <v>145</v>
      </c>
      <c r="G328" t="s">
        <v>55</v>
      </c>
      <c r="H328">
        <v>1989</v>
      </c>
      <c r="I328">
        <v>3481</v>
      </c>
    </row>
    <row r="329" spans="1:9" x14ac:dyDescent="0.25">
      <c r="A329">
        <v>1321</v>
      </c>
      <c r="B329" t="s">
        <v>424</v>
      </c>
      <c r="C329" t="s">
        <v>11</v>
      </c>
      <c r="D329" t="s">
        <v>12</v>
      </c>
      <c r="E329" t="s">
        <v>362</v>
      </c>
      <c r="F329" t="s">
        <v>236</v>
      </c>
      <c r="G329" t="s">
        <v>15</v>
      </c>
      <c r="H329">
        <v>1990</v>
      </c>
      <c r="I329">
        <v>8073</v>
      </c>
    </row>
    <row r="330" spans="1:9" x14ac:dyDescent="0.25">
      <c r="A330">
        <v>1338</v>
      </c>
      <c r="B330" t="s">
        <v>425</v>
      </c>
      <c r="C330" t="s">
        <v>11</v>
      </c>
      <c r="D330" t="s">
        <v>12</v>
      </c>
      <c r="E330" t="s">
        <v>362</v>
      </c>
      <c r="F330" t="s">
        <v>61</v>
      </c>
      <c r="G330" t="s">
        <v>55</v>
      </c>
      <c r="H330">
        <v>1990</v>
      </c>
      <c r="I330">
        <v>3559</v>
      </c>
    </row>
    <row r="331" spans="1:9" x14ac:dyDescent="0.25">
      <c r="A331">
        <v>1341</v>
      </c>
      <c r="B331" t="s">
        <v>426</v>
      </c>
      <c r="C331" t="s">
        <v>11</v>
      </c>
      <c r="D331" t="s">
        <v>12</v>
      </c>
      <c r="E331" t="s">
        <v>362</v>
      </c>
      <c r="F331" t="s">
        <v>283</v>
      </c>
      <c r="G331" t="s">
        <v>55</v>
      </c>
      <c r="H331">
        <v>1990</v>
      </c>
      <c r="I331">
        <v>7415</v>
      </c>
    </row>
    <row r="332" spans="1:9" x14ac:dyDescent="0.25">
      <c r="A332">
        <v>1360</v>
      </c>
      <c r="B332" t="s">
        <v>427</v>
      </c>
      <c r="C332" t="s">
        <v>11</v>
      </c>
      <c r="D332" t="s">
        <v>247</v>
      </c>
      <c r="E332" t="s">
        <v>362</v>
      </c>
      <c r="F332" t="s">
        <v>428</v>
      </c>
      <c r="G332" t="s">
        <v>38</v>
      </c>
      <c r="H332">
        <v>1990</v>
      </c>
    </row>
    <row r="333" spans="1:9" x14ac:dyDescent="0.25">
      <c r="A333">
        <v>1364</v>
      </c>
      <c r="B333" t="s">
        <v>429</v>
      </c>
      <c r="C333" t="s">
        <v>11</v>
      </c>
      <c r="D333" t="s">
        <v>12</v>
      </c>
      <c r="E333" t="s">
        <v>362</v>
      </c>
      <c r="F333" t="s">
        <v>98</v>
      </c>
      <c r="G333" t="s">
        <v>15</v>
      </c>
      <c r="H333">
        <v>1990</v>
      </c>
      <c r="I333" t="s">
        <v>23</v>
      </c>
    </row>
    <row r="334" spans="1:9" x14ac:dyDescent="0.25">
      <c r="A334">
        <v>1371</v>
      </c>
      <c r="B334" t="s">
        <v>430</v>
      </c>
      <c r="C334" t="s">
        <v>11</v>
      </c>
      <c r="D334" t="s">
        <v>12</v>
      </c>
      <c r="E334" t="s">
        <v>362</v>
      </c>
      <c r="F334" t="s">
        <v>431</v>
      </c>
      <c r="G334" t="s">
        <v>15</v>
      </c>
      <c r="H334">
        <v>1990</v>
      </c>
    </row>
    <row r="335" spans="1:9" x14ac:dyDescent="0.25">
      <c r="A335">
        <v>1394</v>
      </c>
      <c r="B335" t="s">
        <v>432</v>
      </c>
      <c r="C335" t="s">
        <v>11</v>
      </c>
      <c r="D335" t="s">
        <v>12</v>
      </c>
      <c r="E335" t="s">
        <v>362</v>
      </c>
      <c r="F335" t="s">
        <v>137</v>
      </c>
      <c r="G335" t="s">
        <v>55</v>
      </c>
      <c r="H335">
        <v>1991</v>
      </c>
    </row>
    <row r="336" spans="1:9" x14ac:dyDescent="0.25">
      <c r="A336">
        <v>1406</v>
      </c>
      <c r="B336" t="s">
        <v>433</v>
      </c>
      <c r="C336" t="s">
        <v>11</v>
      </c>
      <c r="D336" t="s">
        <v>12</v>
      </c>
      <c r="E336" t="s">
        <v>362</v>
      </c>
      <c r="F336" t="s">
        <v>313</v>
      </c>
      <c r="G336" t="s">
        <v>55</v>
      </c>
      <c r="H336">
        <v>1991</v>
      </c>
    </row>
    <row r="337" spans="1:9" x14ac:dyDescent="0.25">
      <c r="A337">
        <v>1410</v>
      </c>
      <c r="B337" t="s">
        <v>434</v>
      </c>
      <c r="C337" t="s">
        <v>11</v>
      </c>
      <c r="D337" t="s">
        <v>12</v>
      </c>
      <c r="E337" t="s">
        <v>362</v>
      </c>
      <c r="F337" t="s">
        <v>135</v>
      </c>
      <c r="G337" t="s">
        <v>18</v>
      </c>
      <c r="H337">
        <v>1991</v>
      </c>
      <c r="I337">
        <v>3719</v>
      </c>
    </row>
    <row r="338" spans="1:9" x14ac:dyDescent="0.25">
      <c r="A338">
        <v>1423</v>
      </c>
      <c r="B338" t="s">
        <v>435</v>
      </c>
      <c r="C338" t="s">
        <v>11</v>
      </c>
      <c r="D338" t="s">
        <v>12</v>
      </c>
      <c r="E338" t="s">
        <v>362</v>
      </c>
      <c r="F338" t="s">
        <v>436</v>
      </c>
      <c r="G338" t="s">
        <v>15</v>
      </c>
      <c r="H338">
        <v>1991</v>
      </c>
      <c r="I338">
        <v>3751</v>
      </c>
    </row>
    <row r="339" spans="1:9" x14ac:dyDescent="0.25">
      <c r="A339">
        <v>1425</v>
      </c>
      <c r="B339" t="s">
        <v>437</v>
      </c>
      <c r="C339" t="s">
        <v>11</v>
      </c>
      <c r="D339" t="s">
        <v>12</v>
      </c>
      <c r="E339" t="s">
        <v>362</v>
      </c>
      <c r="F339" t="s">
        <v>415</v>
      </c>
      <c r="G339" t="s">
        <v>15</v>
      </c>
      <c r="H339">
        <v>1991</v>
      </c>
      <c r="I339">
        <v>3755</v>
      </c>
    </row>
    <row r="340" spans="1:9" x14ac:dyDescent="0.25">
      <c r="A340">
        <v>1437</v>
      </c>
      <c r="B340" t="s">
        <v>438</v>
      </c>
      <c r="C340" t="s">
        <v>11</v>
      </c>
      <c r="D340" t="s">
        <v>12</v>
      </c>
      <c r="E340" t="s">
        <v>362</v>
      </c>
      <c r="F340" t="s">
        <v>69</v>
      </c>
      <c r="G340" t="s">
        <v>15</v>
      </c>
      <c r="H340">
        <v>1991</v>
      </c>
      <c r="I340">
        <v>3770</v>
      </c>
    </row>
    <row r="341" spans="1:9" x14ac:dyDescent="0.25">
      <c r="A341">
        <v>1438</v>
      </c>
      <c r="B341" t="s">
        <v>439</v>
      </c>
      <c r="C341" t="s">
        <v>11</v>
      </c>
      <c r="D341" t="s">
        <v>12</v>
      </c>
      <c r="E341" t="s">
        <v>362</v>
      </c>
      <c r="F341" t="s">
        <v>54</v>
      </c>
      <c r="G341" t="s">
        <v>55</v>
      </c>
      <c r="H341">
        <v>1991</v>
      </c>
      <c r="I341">
        <v>3772</v>
      </c>
    </row>
    <row r="342" spans="1:9" x14ac:dyDescent="0.25">
      <c r="A342">
        <v>1471</v>
      </c>
      <c r="B342" t="s">
        <v>440</v>
      </c>
      <c r="C342" t="s">
        <v>11</v>
      </c>
      <c r="D342" t="s">
        <v>12</v>
      </c>
      <c r="E342" t="s">
        <v>362</v>
      </c>
      <c r="F342" t="s">
        <v>441</v>
      </c>
      <c r="G342" t="s">
        <v>15</v>
      </c>
      <c r="H342">
        <v>1992</v>
      </c>
      <c r="I342">
        <v>9111</v>
      </c>
    </row>
    <row r="343" spans="1:9" x14ac:dyDescent="0.25">
      <c r="A343">
        <v>1487</v>
      </c>
      <c r="B343" t="s">
        <v>442</v>
      </c>
      <c r="C343" t="s">
        <v>11</v>
      </c>
      <c r="D343" t="s">
        <v>12</v>
      </c>
      <c r="E343" t="s">
        <v>362</v>
      </c>
      <c r="F343" t="s">
        <v>365</v>
      </c>
      <c r="G343" t="s">
        <v>15</v>
      </c>
      <c r="H343">
        <v>1992</v>
      </c>
    </row>
    <row r="344" spans="1:9" x14ac:dyDescent="0.25">
      <c r="A344">
        <v>1497</v>
      </c>
      <c r="B344" t="s">
        <v>443</v>
      </c>
      <c r="C344" t="s">
        <v>11</v>
      </c>
      <c r="D344" t="s">
        <v>12</v>
      </c>
      <c r="E344" t="s">
        <v>444</v>
      </c>
      <c r="F344" t="s">
        <v>90</v>
      </c>
      <c r="G344" t="s">
        <v>55</v>
      </c>
      <c r="H344">
        <v>1999</v>
      </c>
    </row>
    <row r="345" spans="1:9" x14ac:dyDescent="0.25">
      <c r="A345">
        <v>1505</v>
      </c>
      <c r="B345" t="s">
        <v>445</v>
      </c>
      <c r="C345" t="s">
        <v>11</v>
      </c>
      <c r="D345" t="s">
        <v>12</v>
      </c>
      <c r="E345" t="s">
        <v>362</v>
      </c>
      <c r="F345" t="s">
        <v>128</v>
      </c>
      <c r="G345" t="s">
        <v>18</v>
      </c>
      <c r="H345">
        <v>1993</v>
      </c>
    </row>
    <row r="346" spans="1:9" x14ac:dyDescent="0.25">
      <c r="A346">
        <v>1511</v>
      </c>
      <c r="B346" t="s">
        <v>446</v>
      </c>
      <c r="C346" t="s">
        <v>11</v>
      </c>
      <c r="D346" t="s">
        <v>12</v>
      </c>
      <c r="E346" t="s">
        <v>53</v>
      </c>
      <c r="F346" t="s">
        <v>54</v>
      </c>
      <c r="G346" t="s">
        <v>55</v>
      </c>
      <c r="H346">
        <v>1998</v>
      </c>
      <c r="I346">
        <v>17722</v>
      </c>
    </row>
    <row r="347" spans="1:9" x14ac:dyDescent="0.25">
      <c r="A347">
        <v>1513</v>
      </c>
      <c r="B347" t="s">
        <v>447</v>
      </c>
      <c r="C347" t="s">
        <v>11</v>
      </c>
      <c r="D347" t="s">
        <v>12</v>
      </c>
      <c r="E347" t="s">
        <v>362</v>
      </c>
      <c r="F347" t="s">
        <v>37</v>
      </c>
      <c r="G347" t="s">
        <v>55</v>
      </c>
      <c r="H347">
        <v>1993</v>
      </c>
      <c r="I347">
        <v>5388</v>
      </c>
    </row>
    <row r="348" spans="1:9" x14ac:dyDescent="0.25">
      <c r="A348">
        <v>1519</v>
      </c>
      <c r="B348" t="s">
        <v>448</v>
      </c>
      <c r="C348" t="s">
        <v>11</v>
      </c>
      <c r="D348" t="s">
        <v>12</v>
      </c>
      <c r="E348" t="s">
        <v>362</v>
      </c>
      <c r="F348" t="s">
        <v>35</v>
      </c>
      <c r="G348" t="s">
        <v>15</v>
      </c>
      <c r="H348">
        <v>1993</v>
      </c>
    </row>
    <row r="349" spans="1:9" x14ac:dyDescent="0.25">
      <c r="A349">
        <v>1529</v>
      </c>
      <c r="B349" t="s">
        <v>449</v>
      </c>
      <c r="C349" t="s">
        <v>11</v>
      </c>
      <c r="D349" t="s">
        <v>12</v>
      </c>
      <c r="E349" t="s">
        <v>362</v>
      </c>
      <c r="F349" t="s">
        <v>80</v>
      </c>
      <c r="G349" t="s">
        <v>55</v>
      </c>
      <c r="H349">
        <v>1993</v>
      </c>
      <c r="I349">
        <v>4166</v>
      </c>
    </row>
    <row r="350" spans="1:9" x14ac:dyDescent="0.25">
      <c r="A350">
        <v>1533</v>
      </c>
      <c r="B350" t="s">
        <v>450</v>
      </c>
      <c r="C350" t="s">
        <v>11</v>
      </c>
      <c r="D350" t="s">
        <v>12</v>
      </c>
      <c r="E350" t="s">
        <v>362</v>
      </c>
      <c r="F350" t="s">
        <v>451</v>
      </c>
      <c r="G350" t="s">
        <v>55</v>
      </c>
      <c r="H350">
        <v>1993</v>
      </c>
    </row>
    <row r="351" spans="1:9" x14ac:dyDescent="0.25">
      <c r="A351">
        <v>1537</v>
      </c>
      <c r="B351" t="s">
        <v>452</v>
      </c>
      <c r="C351" t="s">
        <v>11</v>
      </c>
      <c r="D351" t="s">
        <v>12</v>
      </c>
      <c r="E351" t="s">
        <v>362</v>
      </c>
      <c r="F351" t="s">
        <v>260</v>
      </c>
      <c r="G351" t="s">
        <v>55</v>
      </c>
      <c r="H351">
        <v>1993</v>
      </c>
      <c r="I351">
        <v>5337</v>
      </c>
    </row>
    <row r="352" spans="1:9" x14ac:dyDescent="0.25">
      <c r="A352">
        <v>1562</v>
      </c>
      <c r="B352" t="s">
        <v>453</v>
      </c>
      <c r="C352" t="s">
        <v>11</v>
      </c>
      <c r="D352" t="s">
        <v>12</v>
      </c>
      <c r="E352" t="s">
        <v>362</v>
      </c>
      <c r="F352" t="s">
        <v>223</v>
      </c>
      <c r="G352" t="s">
        <v>38</v>
      </c>
      <c r="H352">
        <v>1994</v>
      </c>
      <c r="I352">
        <v>4682</v>
      </c>
    </row>
    <row r="353" spans="1:9" x14ac:dyDescent="0.25">
      <c r="A353">
        <v>1564</v>
      </c>
      <c r="B353" t="s">
        <v>454</v>
      </c>
      <c r="C353" t="s">
        <v>11</v>
      </c>
      <c r="D353" t="s">
        <v>12</v>
      </c>
      <c r="E353" t="s">
        <v>362</v>
      </c>
      <c r="F353" t="s">
        <v>455</v>
      </c>
      <c r="G353" t="s">
        <v>55</v>
      </c>
      <c r="H353">
        <v>1994</v>
      </c>
    </row>
    <row r="354" spans="1:9" x14ac:dyDescent="0.25">
      <c r="A354">
        <v>1569</v>
      </c>
      <c r="B354" t="s">
        <v>456</v>
      </c>
      <c r="C354" t="s">
        <v>11</v>
      </c>
      <c r="D354" t="s">
        <v>12</v>
      </c>
      <c r="E354" t="s">
        <v>362</v>
      </c>
      <c r="F354" t="s">
        <v>145</v>
      </c>
      <c r="G354" t="s">
        <v>15</v>
      </c>
      <c r="H354">
        <v>1994</v>
      </c>
    </row>
    <row r="355" spans="1:9" x14ac:dyDescent="0.25">
      <c r="A355">
        <v>1584</v>
      </c>
      <c r="B355" t="s">
        <v>457</v>
      </c>
      <c r="C355" t="s">
        <v>11</v>
      </c>
      <c r="D355" t="s">
        <v>12</v>
      </c>
      <c r="E355" t="s">
        <v>362</v>
      </c>
      <c r="F355" t="s">
        <v>141</v>
      </c>
      <c r="G355" t="s">
        <v>55</v>
      </c>
      <c r="H355">
        <v>1994</v>
      </c>
      <c r="I355">
        <v>5356</v>
      </c>
    </row>
    <row r="356" spans="1:9" x14ac:dyDescent="0.25">
      <c r="A356">
        <v>1599</v>
      </c>
      <c r="B356" t="s">
        <v>458</v>
      </c>
      <c r="C356" t="s">
        <v>105</v>
      </c>
      <c r="D356" t="s">
        <v>12</v>
      </c>
      <c r="E356" t="s">
        <v>362</v>
      </c>
      <c r="F356" t="s">
        <v>459</v>
      </c>
      <c r="G356" t="s">
        <v>18</v>
      </c>
      <c r="H356">
        <v>1995</v>
      </c>
      <c r="I356">
        <v>4190</v>
      </c>
    </row>
    <row r="357" spans="1:9" x14ac:dyDescent="0.25">
      <c r="A357">
        <v>1600</v>
      </c>
      <c r="B357" t="s">
        <v>460</v>
      </c>
      <c r="C357" t="s">
        <v>11</v>
      </c>
      <c r="D357" t="s">
        <v>12</v>
      </c>
      <c r="E357" t="s">
        <v>362</v>
      </c>
      <c r="F357" t="s">
        <v>455</v>
      </c>
      <c r="G357" t="s">
        <v>55</v>
      </c>
      <c r="H357">
        <v>1995</v>
      </c>
    </row>
    <row r="358" spans="1:9" x14ac:dyDescent="0.25">
      <c r="A358">
        <v>1601</v>
      </c>
      <c r="B358" t="s">
        <v>461</v>
      </c>
      <c r="C358" t="s">
        <v>11</v>
      </c>
      <c r="D358" t="s">
        <v>12</v>
      </c>
      <c r="E358" t="s">
        <v>362</v>
      </c>
      <c r="F358" t="s">
        <v>48</v>
      </c>
      <c r="G358" t="s">
        <v>55</v>
      </c>
      <c r="H358">
        <v>1995</v>
      </c>
      <c r="I358">
        <v>3980</v>
      </c>
    </row>
    <row r="359" spans="1:9" x14ac:dyDescent="0.25">
      <c r="A359">
        <v>1603</v>
      </c>
      <c r="B359" t="s">
        <v>462</v>
      </c>
      <c r="C359" t="s">
        <v>11</v>
      </c>
      <c r="D359" t="s">
        <v>12</v>
      </c>
      <c r="E359" t="s">
        <v>362</v>
      </c>
      <c r="F359" t="s">
        <v>223</v>
      </c>
      <c r="G359" t="s">
        <v>55</v>
      </c>
      <c r="H359">
        <v>1995</v>
      </c>
      <c r="I359">
        <v>3984</v>
      </c>
    </row>
    <row r="360" spans="1:9" x14ac:dyDescent="0.25">
      <c r="A360">
        <v>1620</v>
      </c>
      <c r="B360" t="s">
        <v>463</v>
      </c>
      <c r="C360" t="s">
        <v>105</v>
      </c>
      <c r="D360" t="s">
        <v>12</v>
      </c>
      <c r="E360" t="s">
        <v>362</v>
      </c>
      <c r="F360" t="s">
        <v>128</v>
      </c>
      <c r="G360" t="s">
        <v>55</v>
      </c>
      <c r="H360">
        <v>1996</v>
      </c>
    </row>
    <row r="361" spans="1:9" x14ac:dyDescent="0.25">
      <c r="A361">
        <v>1645</v>
      </c>
      <c r="B361" t="s">
        <v>464</v>
      </c>
      <c r="C361" t="s">
        <v>105</v>
      </c>
      <c r="D361" t="s">
        <v>12</v>
      </c>
      <c r="E361" t="s">
        <v>444</v>
      </c>
      <c r="F361" t="s">
        <v>223</v>
      </c>
      <c r="G361" t="s">
        <v>55</v>
      </c>
      <c r="H361">
        <v>1999</v>
      </c>
      <c r="I361">
        <v>8195</v>
      </c>
    </row>
    <row r="362" spans="1:9" x14ac:dyDescent="0.25">
      <c r="A362">
        <v>1660</v>
      </c>
      <c r="B362" t="s">
        <v>465</v>
      </c>
      <c r="C362" t="s">
        <v>11</v>
      </c>
      <c r="D362" t="s">
        <v>12</v>
      </c>
      <c r="E362" t="s">
        <v>63</v>
      </c>
      <c r="F362" t="s">
        <v>17</v>
      </c>
      <c r="G362" t="s">
        <v>15</v>
      </c>
      <c r="H362">
        <v>1955</v>
      </c>
    </row>
    <row r="363" spans="1:9" x14ac:dyDescent="0.25">
      <c r="A363">
        <v>1663</v>
      </c>
      <c r="B363" t="s">
        <v>466</v>
      </c>
      <c r="C363" t="s">
        <v>11</v>
      </c>
      <c r="D363" t="s">
        <v>12</v>
      </c>
      <c r="E363" t="s">
        <v>123</v>
      </c>
      <c r="F363" t="s">
        <v>69</v>
      </c>
      <c r="G363" t="s">
        <v>15</v>
      </c>
      <c r="H363">
        <v>1961</v>
      </c>
      <c r="I363">
        <v>730</v>
      </c>
    </row>
    <row r="364" spans="1:9" x14ac:dyDescent="0.25">
      <c r="A364">
        <v>1664</v>
      </c>
      <c r="B364" t="s">
        <v>467</v>
      </c>
      <c r="C364" t="s">
        <v>11</v>
      </c>
      <c r="D364" t="s">
        <v>12</v>
      </c>
      <c r="E364" t="s">
        <v>123</v>
      </c>
      <c r="F364" t="s">
        <v>128</v>
      </c>
      <c r="G364" t="s">
        <v>15</v>
      </c>
      <c r="H364">
        <v>1960</v>
      </c>
    </row>
    <row r="365" spans="1:9" x14ac:dyDescent="0.25">
      <c r="A365">
        <v>1676</v>
      </c>
      <c r="B365" t="s">
        <v>468</v>
      </c>
      <c r="C365" t="s">
        <v>105</v>
      </c>
      <c r="D365" t="s">
        <v>12</v>
      </c>
      <c r="E365" t="s">
        <v>362</v>
      </c>
      <c r="F365" t="s">
        <v>431</v>
      </c>
      <c r="G365" t="s">
        <v>15</v>
      </c>
      <c r="H365">
        <v>1994</v>
      </c>
    </row>
    <row r="366" spans="1:9" x14ac:dyDescent="0.25">
      <c r="A366">
        <v>1680</v>
      </c>
      <c r="B366" t="s">
        <v>469</v>
      </c>
      <c r="C366" t="s">
        <v>11</v>
      </c>
      <c r="D366" t="s">
        <v>12</v>
      </c>
      <c r="E366" t="s">
        <v>362</v>
      </c>
      <c r="F366" t="s">
        <v>431</v>
      </c>
      <c r="G366" t="s">
        <v>15</v>
      </c>
      <c r="H366">
        <v>1986</v>
      </c>
    </row>
    <row r="367" spans="1:9" x14ac:dyDescent="0.25">
      <c r="A367">
        <v>1685</v>
      </c>
      <c r="B367" t="s">
        <v>470</v>
      </c>
      <c r="C367" t="s">
        <v>11</v>
      </c>
      <c r="D367" t="s">
        <v>12</v>
      </c>
      <c r="E367" t="s">
        <v>181</v>
      </c>
      <c r="F367" t="s">
        <v>455</v>
      </c>
      <c r="G367" t="s">
        <v>15</v>
      </c>
      <c r="H367">
        <v>1963</v>
      </c>
    </row>
    <row r="368" spans="1:9" x14ac:dyDescent="0.25">
      <c r="A368">
        <v>1689</v>
      </c>
      <c r="B368" t="s">
        <v>471</v>
      </c>
      <c r="C368" t="s">
        <v>11</v>
      </c>
      <c r="D368" t="s">
        <v>12</v>
      </c>
      <c r="E368" t="s">
        <v>123</v>
      </c>
      <c r="F368" t="s">
        <v>472</v>
      </c>
      <c r="G368" t="s">
        <v>15</v>
      </c>
      <c r="H368">
        <v>1958</v>
      </c>
      <c r="I368">
        <v>561</v>
      </c>
    </row>
    <row r="369" spans="1:9" x14ac:dyDescent="0.25">
      <c r="A369">
        <v>1694</v>
      </c>
      <c r="B369" t="s">
        <v>473</v>
      </c>
      <c r="C369" t="s">
        <v>11</v>
      </c>
      <c r="D369" t="s">
        <v>12</v>
      </c>
      <c r="E369" t="s">
        <v>362</v>
      </c>
      <c r="F369" t="s">
        <v>61</v>
      </c>
      <c r="G369" t="s">
        <v>55</v>
      </c>
      <c r="H369">
        <v>1984</v>
      </c>
      <c r="I369">
        <v>2562</v>
      </c>
    </row>
    <row r="370" spans="1:9" x14ac:dyDescent="0.25">
      <c r="A370">
        <v>1699</v>
      </c>
      <c r="B370" t="s">
        <v>474</v>
      </c>
      <c r="C370" t="s">
        <v>11</v>
      </c>
      <c r="D370" t="s">
        <v>12</v>
      </c>
      <c r="E370" t="s">
        <v>123</v>
      </c>
      <c r="F370" t="s">
        <v>340</v>
      </c>
      <c r="G370" t="s">
        <v>15</v>
      </c>
      <c r="H370">
        <v>1958</v>
      </c>
    </row>
    <row r="371" spans="1:9" x14ac:dyDescent="0.25">
      <c r="A371">
        <v>1720</v>
      </c>
      <c r="B371" t="s">
        <v>475</v>
      </c>
      <c r="C371" t="s">
        <v>11</v>
      </c>
      <c r="D371" t="s">
        <v>12</v>
      </c>
      <c r="E371" t="s">
        <v>265</v>
      </c>
      <c r="F371" t="s">
        <v>277</v>
      </c>
      <c r="G371" t="s">
        <v>15</v>
      </c>
      <c r="H371">
        <v>1972</v>
      </c>
      <c r="I371" t="s">
        <v>23</v>
      </c>
    </row>
    <row r="372" spans="1:9" x14ac:dyDescent="0.25">
      <c r="A372">
        <v>1723</v>
      </c>
      <c r="B372" t="s">
        <v>476</v>
      </c>
      <c r="C372" t="s">
        <v>11</v>
      </c>
      <c r="D372" t="s">
        <v>12</v>
      </c>
      <c r="E372" t="s">
        <v>181</v>
      </c>
      <c r="F372" t="s">
        <v>106</v>
      </c>
      <c r="G372" t="s">
        <v>55</v>
      </c>
      <c r="H372">
        <v>1967</v>
      </c>
      <c r="I372">
        <v>9353</v>
      </c>
    </row>
    <row r="373" spans="1:9" x14ac:dyDescent="0.25">
      <c r="A373">
        <v>1725</v>
      </c>
      <c r="B373" t="s">
        <v>477</v>
      </c>
      <c r="C373" t="s">
        <v>11</v>
      </c>
      <c r="D373" t="s">
        <v>12</v>
      </c>
      <c r="E373" t="s">
        <v>181</v>
      </c>
      <c r="F373" t="s">
        <v>106</v>
      </c>
      <c r="G373" t="s">
        <v>15</v>
      </c>
      <c r="H373">
        <v>1966</v>
      </c>
      <c r="I373">
        <v>10379</v>
      </c>
    </row>
    <row r="374" spans="1:9" x14ac:dyDescent="0.25">
      <c r="A374">
        <v>1738</v>
      </c>
      <c r="B374" t="s">
        <v>478</v>
      </c>
      <c r="C374" t="s">
        <v>11</v>
      </c>
      <c r="D374" t="s">
        <v>12</v>
      </c>
      <c r="E374" t="s">
        <v>265</v>
      </c>
      <c r="F374" t="s">
        <v>93</v>
      </c>
      <c r="G374" t="s">
        <v>18</v>
      </c>
      <c r="H374">
        <v>1975</v>
      </c>
    </row>
    <row r="375" spans="1:9" x14ac:dyDescent="0.25">
      <c r="A375">
        <v>1748</v>
      </c>
      <c r="B375" t="s">
        <v>479</v>
      </c>
      <c r="C375" t="s">
        <v>11</v>
      </c>
      <c r="D375" t="s">
        <v>12</v>
      </c>
      <c r="E375" t="s">
        <v>362</v>
      </c>
      <c r="F375" t="s">
        <v>67</v>
      </c>
      <c r="G375" t="s">
        <v>15</v>
      </c>
      <c r="H375">
        <v>1986</v>
      </c>
    </row>
    <row r="376" spans="1:9" x14ac:dyDescent="0.25">
      <c r="A376">
        <v>1751</v>
      </c>
      <c r="B376" t="s">
        <v>480</v>
      </c>
      <c r="C376" t="s">
        <v>11</v>
      </c>
      <c r="D376" t="s">
        <v>12</v>
      </c>
      <c r="E376" t="s">
        <v>181</v>
      </c>
      <c r="F376" t="s">
        <v>67</v>
      </c>
      <c r="G376" t="s">
        <v>15</v>
      </c>
      <c r="H376">
        <v>1962</v>
      </c>
    </row>
    <row r="377" spans="1:9" x14ac:dyDescent="0.25">
      <c r="A377">
        <v>1752</v>
      </c>
      <c r="B377" t="s">
        <v>481</v>
      </c>
      <c r="C377" t="s">
        <v>11</v>
      </c>
      <c r="D377" t="s">
        <v>12</v>
      </c>
      <c r="E377" t="s">
        <v>362</v>
      </c>
      <c r="F377" t="s">
        <v>67</v>
      </c>
      <c r="G377" t="s">
        <v>55</v>
      </c>
      <c r="H377">
        <v>1984</v>
      </c>
    </row>
    <row r="378" spans="1:9" x14ac:dyDescent="0.25">
      <c r="A378">
        <v>1770</v>
      </c>
      <c r="B378" t="s">
        <v>482</v>
      </c>
      <c r="C378" t="s">
        <v>11</v>
      </c>
      <c r="D378" t="s">
        <v>12</v>
      </c>
      <c r="E378" t="s">
        <v>265</v>
      </c>
      <c r="F378" t="s">
        <v>57</v>
      </c>
      <c r="G378" t="s">
        <v>15</v>
      </c>
      <c r="H378">
        <v>1972</v>
      </c>
      <c r="I378" t="s">
        <v>23</v>
      </c>
    </row>
    <row r="379" spans="1:9" x14ac:dyDescent="0.25">
      <c r="A379">
        <v>1773</v>
      </c>
      <c r="B379" t="s">
        <v>483</v>
      </c>
      <c r="C379" t="s">
        <v>11</v>
      </c>
      <c r="D379" t="s">
        <v>12</v>
      </c>
      <c r="E379" t="s">
        <v>123</v>
      </c>
      <c r="F379" t="s">
        <v>190</v>
      </c>
      <c r="G379" t="s">
        <v>15</v>
      </c>
      <c r="H379">
        <v>1960</v>
      </c>
    </row>
    <row r="380" spans="1:9" x14ac:dyDescent="0.25">
      <c r="A380">
        <v>1774</v>
      </c>
      <c r="B380" t="s">
        <v>484</v>
      </c>
      <c r="C380" t="s">
        <v>11</v>
      </c>
      <c r="D380" t="s">
        <v>12</v>
      </c>
      <c r="E380" t="s">
        <v>181</v>
      </c>
      <c r="F380" t="s">
        <v>54</v>
      </c>
      <c r="G380" t="s">
        <v>18</v>
      </c>
      <c r="H380">
        <v>1968</v>
      </c>
      <c r="I380">
        <v>1163</v>
      </c>
    </row>
    <row r="381" spans="1:9" x14ac:dyDescent="0.25">
      <c r="A381">
        <v>1822</v>
      </c>
      <c r="B381" t="s">
        <v>485</v>
      </c>
      <c r="C381" t="s">
        <v>105</v>
      </c>
      <c r="D381" t="s">
        <v>12</v>
      </c>
      <c r="E381" t="s">
        <v>362</v>
      </c>
      <c r="F381" t="s">
        <v>283</v>
      </c>
      <c r="G381" t="s">
        <v>55</v>
      </c>
      <c r="H381">
        <v>1995</v>
      </c>
      <c r="I381">
        <v>6576</v>
      </c>
    </row>
    <row r="382" spans="1:9" x14ac:dyDescent="0.25">
      <c r="A382">
        <v>1834</v>
      </c>
      <c r="B382" t="s">
        <v>486</v>
      </c>
      <c r="C382" t="s">
        <v>11</v>
      </c>
      <c r="D382" t="s">
        <v>12</v>
      </c>
      <c r="E382" t="s">
        <v>265</v>
      </c>
      <c r="F382" t="s">
        <v>487</v>
      </c>
      <c r="G382" t="s">
        <v>15</v>
      </c>
      <c r="H382">
        <v>1979</v>
      </c>
      <c r="I382" t="s">
        <v>23</v>
      </c>
    </row>
    <row r="383" spans="1:9" x14ac:dyDescent="0.25">
      <c r="A383">
        <v>1843</v>
      </c>
      <c r="B383" t="s">
        <v>488</v>
      </c>
      <c r="C383" t="s">
        <v>11</v>
      </c>
      <c r="D383" t="s">
        <v>12</v>
      </c>
      <c r="E383" t="s">
        <v>362</v>
      </c>
      <c r="F383" t="s">
        <v>61</v>
      </c>
      <c r="G383" t="s">
        <v>15</v>
      </c>
      <c r="H383">
        <v>1987</v>
      </c>
      <c r="I383">
        <v>9106</v>
      </c>
    </row>
    <row r="384" spans="1:9" x14ac:dyDescent="0.25">
      <c r="A384">
        <v>1848</v>
      </c>
      <c r="B384" t="s">
        <v>489</v>
      </c>
      <c r="C384" t="s">
        <v>11</v>
      </c>
      <c r="D384" t="s">
        <v>12</v>
      </c>
      <c r="E384" t="s">
        <v>123</v>
      </c>
      <c r="F384" t="s">
        <v>114</v>
      </c>
      <c r="G384" t="s">
        <v>15</v>
      </c>
      <c r="H384">
        <v>1960</v>
      </c>
    </row>
    <row r="385" spans="1:9" x14ac:dyDescent="0.25">
      <c r="A385">
        <v>1855</v>
      </c>
      <c r="B385" t="s">
        <v>490</v>
      </c>
      <c r="C385" t="s">
        <v>11</v>
      </c>
      <c r="D385" t="s">
        <v>12</v>
      </c>
      <c r="E385" t="s">
        <v>181</v>
      </c>
      <c r="F385" t="s">
        <v>365</v>
      </c>
      <c r="G385" t="s">
        <v>15</v>
      </c>
      <c r="H385">
        <v>1965</v>
      </c>
    </row>
    <row r="386" spans="1:9" x14ac:dyDescent="0.25">
      <c r="A386">
        <v>1861</v>
      </c>
      <c r="B386" t="s">
        <v>491</v>
      </c>
      <c r="C386" t="s">
        <v>11</v>
      </c>
      <c r="D386" t="s">
        <v>12</v>
      </c>
      <c r="E386" t="s">
        <v>362</v>
      </c>
      <c r="F386" t="s">
        <v>492</v>
      </c>
      <c r="G386" t="s">
        <v>15</v>
      </c>
      <c r="H386">
        <v>1992</v>
      </c>
      <c r="I386">
        <v>6584</v>
      </c>
    </row>
    <row r="387" spans="1:9" x14ac:dyDescent="0.25">
      <c r="A387">
        <v>1862</v>
      </c>
      <c r="B387" t="s">
        <v>493</v>
      </c>
      <c r="C387" t="s">
        <v>11</v>
      </c>
      <c r="D387" t="s">
        <v>12</v>
      </c>
      <c r="E387" t="s">
        <v>265</v>
      </c>
      <c r="F387" t="s">
        <v>492</v>
      </c>
      <c r="G387" t="s">
        <v>15</v>
      </c>
      <c r="H387">
        <v>1978</v>
      </c>
      <c r="I387" t="s">
        <v>23</v>
      </c>
    </row>
    <row r="388" spans="1:9" x14ac:dyDescent="0.25">
      <c r="A388">
        <v>1864</v>
      </c>
      <c r="B388" t="s">
        <v>494</v>
      </c>
      <c r="C388" t="s">
        <v>11</v>
      </c>
      <c r="D388" t="s">
        <v>12</v>
      </c>
      <c r="E388" t="s">
        <v>181</v>
      </c>
      <c r="F388" t="s">
        <v>143</v>
      </c>
      <c r="G388" t="s">
        <v>15</v>
      </c>
      <c r="H388">
        <v>1963</v>
      </c>
      <c r="I388" t="s">
        <v>23</v>
      </c>
    </row>
    <row r="389" spans="1:9" x14ac:dyDescent="0.25">
      <c r="A389">
        <v>1871</v>
      </c>
      <c r="B389" t="s">
        <v>495</v>
      </c>
      <c r="C389" t="s">
        <v>11</v>
      </c>
      <c r="D389" t="s">
        <v>12</v>
      </c>
      <c r="E389" t="s">
        <v>63</v>
      </c>
      <c r="F389" t="s">
        <v>84</v>
      </c>
      <c r="G389" t="s">
        <v>15</v>
      </c>
      <c r="H389">
        <v>1953</v>
      </c>
      <c r="I389" t="s">
        <v>23</v>
      </c>
    </row>
    <row r="390" spans="1:9" x14ac:dyDescent="0.25">
      <c r="A390">
        <v>1886</v>
      </c>
      <c r="B390" t="s">
        <v>496</v>
      </c>
      <c r="C390" t="s">
        <v>11</v>
      </c>
      <c r="D390" t="s">
        <v>12</v>
      </c>
      <c r="E390" t="s">
        <v>63</v>
      </c>
      <c r="F390" t="s">
        <v>139</v>
      </c>
      <c r="G390" t="s">
        <v>38</v>
      </c>
      <c r="H390">
        <v>1952</v>
      </c>
    </row>
    <row r="391" spans="1:9" x14ac:dyDescent="0.25">
      <c r="A391">
        <v>1893</v>
      </c>
      <c r="B391" t="s">
        <v>497</v>
      </c>
      <c r="C391" t="s">
        <v>11</v>
      </c>
      <c r="D391" t="s">
        <v>12</v>
      </c>
      <c r="E391" t="s">
        <v>265</v>
      </c>
      <c r="F391" t="s">
        <v>57</v>
      </c>
      <c r="G391" t="s">
        <v>15</v>
      </c>
      <c r="H391">
        <v>1975</v>
      </c>
      <c r="I391" t="s">
        <v>23</v>
      </c>
    </row>
    <row r="392" spans="1:9" x14ac:dyDescent="0.25">
      <c r="A392">
        <v>1897</v>
      </c>
      <c r="B392" t="s">
        <v>498</v>
      </c>
      <c r="C392" t="s">
        <v>11</v>
      </c>
      <c r="D392" t="s">
        <v>12</v>
      </c>
      <c r="E392" t="s">
        <v>181</v>
      </c>
      <c r="F392" t="s">
        <v>283</v>
      </c>
      <c r="G392" t="s">
        <v>18</v>
      </c>
      <c r="H392">
        <v>1970</v>
      </c>
      <c r="I392">
        <v>1250</v>
      </c>
    </row>
    <row r="393" spans="1:9" x14ac:dyDescent="0.25">
      <c r="A393">
        <v>1919</v>
      </c>
      <c r="B393" t="s">
        <v>499</v>
      </c>
      <c r="C393" t="s">
        <v>11</v>
      </c>
      <c r="D393" t="s">
        <v>12</v>
      </c>
      <c r="E393" t="s">
        <v>63</v>
      </c>
      <c r="F393" t="s">
        <v>139</v>
      </c>
      <c r="G393" t="s">
        <v>38</v>
      </c>
      <c r="H393">
        <v>1952</v>
      </c>
    </row>
    <row r="394" spans="1:9" x14ac:dyDescent="0.25">
      <c r="A394">
        <v>1928</v>
      </c>
      <c r="B394" t="s">
        <v>500</v>
      </c>
      <c r="C394" t="s">
        <v>11</v>
      </c>
      <c r="D394" t="s">
        <v>12</v>
      </c>
      <c r="E394" t="s">
        <v>123</v>
      </c>
      <c r="F394" t="s">
        <v>17</v>
      </c>
      <c r="G394" t="s">
        <v>15</v>
      </c>
      <c r="H394">
        <v>1958</v>
      </c>
      <c r="I394">
        <v>16334</v>
      </c>
    </row>
    <row r="395" spans="1:9" x14ac:dyDescent="0.25">
      <c r="A395">
        <v>1994</v>
      </c>
      <c r="B395" t="s">
        <v>501</v>
      </c>
      <c r="C395" t="s">
        <v>11</v>
      </c>
      <c r="D395" t="s">
        <v>12</v>
      </c>
      <c r="E395" t="s">
        <v>362</v>
      </c>
      <c r="F395" t="s">
        <v>502</v>
      </c>
      <c r="G395" t="s">
        <v>38</v>
      </c>
      <c r="H395">
        <v>1983</v>
      </c>
    </row>
    <row r="396" spans="1:9" x14ac:dyDescent="0.25">
      <c r="A396">
        <v>1996</v>
      </c>
      <c r="B396" t="s">
        <v>503</v>
      </c>
      <c r="C396" t="s">
        <v>11</v>
      </c>
      <c r="D396" t="s">
        <v>12</v>
      </c>
      <c r="E396" t="s">
        <v>265</v>
      </c>
      <c r="F396" t="s">
        <v>65</v>
      </c>
      <c r="G396" t="s">
        <v>18</v>
      </c>
      <c r="H396">
        <v>1972</v>
      </c>
    </row>
    <row r="397" spans="1:9" x14ac:dyDescent="0.25">
      <c r="A397">
        <v>1998</v>
      </c>
      <c r="B397" t="s">
        <v>504</v>
      </c>
      <c r="C397" t="s">
        <v>11</v>
      </c>
      <c r="D397" t="s">
        <v>12</v>
      </c>
      <c r="E397" t="s">
        <v>53</v>
      </c>
      <c r="F397" t="s">
        <v>283</v>
      </c>
      <c r="G397" t="s">
        <v>55</v>
      </c>
      <c r="H397">
        <v>1998</v>
      </c>
      <c r="I397">
        <v>8913</v>
      </c>
    </row>
    <row r="398" spans="1:9" x14ac:dyDescent="0.25">
      <c r="A398">
        <v>2000</v>
      </c>
      <c r="B398" t="s">
        <v>505</v>
      </c>
      <c r="C398" t="s">
        <v>11</v>
      </c>
      <c r="D398" t="s">
        <v>12</v>
      </c>
      <c r="E398" t="s">
        <v>123</v>
      </c>
      <c r="F398" t="s">
        <v>27</v>
      </c>
      <c r="G398" t="s">
        <v>15</v>
      </c>
      <c r="H398">
        <v>1958</v>
      </c>
      <c r="I398" t="s">
        <v>23</v>
      </c>
    </row>
    <row r="399" spans="1:9" x14ac:dyDescent="0.25">
      <c r="A399">
        <v>2030</v>
      </c>
      <c r="B399" t="s">
        <v>506</v>
      </c>
      <c r="C399" t="s">
        <v>11</v>
      </c>
      <c r="D399" t="s">
        <v>12</v>
      </c>
      <c r="E399" t="s">
        <v>181</v>
      </c>
      <c r="F399" t="s">
        <v>48</v>
      </c>
      <c r="G399" t="s">
        <v>38</v>
      </c>
      <c r="H399">
        <v>1968</v>
      </c>
      <c r="I399">
        <v>9800</v>
      </c>
    </row>
    <row r="400" spans="1:9" x14ac:dyDescent="0.25">
      <c r="A400">
        <v>2045</v>
      </c>
      <c r="B400" t="s">
        <v>507</v>
      </c>
      <c r="C400" t="s">
        <v>11</v>
      </c>
      <c r="D400" t="s">
        <v>12</v>
      </c>
      <c r="E400" t="s">
        <v>181</v>
      </c>
      <c r="F400" t="s">
        <v>80</v>
      </c>
      <c r="G400" t="s">
        <v>15</v>
      </c>
      <c r="H400">
        <v>1963</v>
      </c>
      <c r="I400" t="s">
        <v>23</v>
      </c>
    </row>
    <row r="401" spans="1:9" x14ac:dyDescent="0.25">
      <c r="A401">
        <v>2064</v>
      </c>
      <c r="B401" t="s">
        <v>508</v>
      </c>
      <c r="C401" t="s">
        <v>11</v>
      </c>
      <c r="D401" t="s">
        <v>12</v>
      </c>
      <c r="E401" t="s">
        <v>181</v>
      </c>
      <c r="F401" t="s">
        <v>106</v>
      </c>
      <c r="G401" t="s">
        <v>15</v>
      </c>
      <c r="H401">
        <v>1962</v>
      </c>
      <c r="I401">
        <v>24569</v>
      </c>
    </row>
    <row r="402" spans="1:9" x14ac:dyDescent="0.25">
      <c r="A402">
        <v>2080</v>
      </c>
      <c r="B402" t="s">
        <v>509</v>
      </c>
      <c r="C402" t="s">
        <v>11</v>
      </c>
      <c r="D402" t="s">
        <v>12</v>
      </c>
      <c r="E402" t="s">
        <v>181</v>
      </c>
      <c r="F402" t="s">
        <v>223</v>
      </c>
      <c r="G402" t="s">
        <v>55</v>
      </c>
      <c r="H402">
        <v>1962</v>
      </c>
      <c r="I402">
        <v>9133</v>
      </c>
    </row>
    <row r="403" spans="1:9" x14ac:dyDescent="0.25">
      <c r="A403">
        <v>2106</v>
      </c>
      <c r="B403" t="s">
        <v>510</v>
      </c>
      <c r="C403" t="s">
        <v>11</v>
      </c>
      <c r="D403" t="s">
        <v>12</v>
      </c>
      <c r="E403" t="s">
        <v>123</v>
      </c>
      <c r="F403" t="s">
        <v>80</v>
      </c>
      <c r="G403" t="s">
        <v>15</v>
      </c>
      <c r="H403">
        <v>1959</v>
      </c>
      <c r="I403" t="s">
        <v>23</v>
      </c>
    </row>
    <row r="404" spans="1:9" x14ac:dyDescent="0.25">
      <c r="A404">
        <v>2140</v>
      </c>
      <c r="B404" t="s">
        <v>511</v>
      </c>
      <c r="C404" t="s">
        <v>11</v>
      </c>
      <c r="D404" t="s">
        <v>12</v>
      </c>
      <c r="E404" t="s">
        <v>265</v>
      </c>
      <c r="F404" t="s">
        <v>512</v>
      </c>
      <c r="G404" t="s">
        <v>15</v>
      </c>
      <c r="H404">
        <v>1980</v>
      </c>
      <c r="I404" t="s">
        <v>23</v>
      </c>
    </row>
    <row r="405" spans="1:9" x14ac:dyDescent="0.25">
      <c r="A405">
        <v>2155</v>
      </c>
      <c r="B405" t="s">
        <v>513</v>
      </c>
      <c r="C405" t="s">
        <v>11</v>
      </c>
      <c r="D405" t="s">
        <v>12</v>
      </c>
      <c r="E405" t="s">
        <v>13</v>
      </c>
      <c r="F405" t="s">
        <v>223</v>
      </c>
      <c r="G405" t="s">
        <v>15</v>
      </c>
      <c r="H405">
        <v>1951</v>
      </c>
      <c r="I405">
        <v>9137</v>
      </c>
    </row>
    <row r="406" spans="1:9" x14ac:dyDescent="0.25">
      <c r="A406">
        <v>2159</v>
      </c>
      <c r="B406" t="s">
        <v>514</v>
      </c>
      <c r="C406" t="s">
        <v>11</v>
      </c>
      <c r="D406" t="s">
        <v>12</v>
      </c>
      <c r="E406" t="s">
        <v>123</v>
      </c>
      <c r="F406" t="s">
        <v>17</v>
      </c>
      <c r="G406" t="s">
        <v>18</v>
      </c>
      <c r="H406">
        <v>1959</v>
      </c>
    </row>
    <row r="407" spans="1:9" x14ac:dyDescent="0.25">
      <c r="A407">
        <v>2161</v>
      </c>
      <c r="B407" t="s">
        <v>515</v>
      </c>
      <c r="C407" t="s">
        <v>11</v>
      </c>
      <c r="D407" t="s">
        <v>12</v>
      </c>
      <c r="E407" t="s">
        <v>362</v>
      </c>
      <c r="F407" t="s">
        <v>234</v>
      </c>
      <c r="G407" t="s">
        <v>18</v>
      </c>
      <c r="H407">
        <v>1994</v>
      </c>
      <c r="I407">
        <v>8239</v>
      </c>
    </row>
    <row r="408" spans="1:9" x14ac:dyDescent="0.25">
      <c r="A408">
        <v>2175</v>
      </c>
      <c r="B408" t="s">
        <v>516</v>
      </c>
      <c r="C408" t="s">
        <v>11</v>
      </c>
      <c r="D408" t="s">
        <v>12</v>
      </c>
      <c r="E408" t="s">
        <v>362</v>
      </c>
      <c r="F408" t="s">
        <v>459</v>
      </c>
      <c r="G408" t="s">
        <v>15</v>
      </c>
      <c r="H408">
        <v>1996</v>
      </c>
      <c r="I408">
        <v>8142</v>
      </c>
    </row>
    <row r="409" spans="1:9" x14ac:dyDescent="0.25">
      <c r="A409">
        <v>2176</v>
      </c>
      <c r="B409" t="s">
        <v>517</v>
      </c>
      <c r="C409" t="s">
        <v>105</v>
      </c>
      <c r="D409" t="s">
        <v>12</v>
      </c>
      <c r="E409" t="s">
        <v>362</v>
      </c>
      <c r="F409" t="s">
        <v>313</v>
      </c>
      <c r="G409" t="s">
        <v>15</v>
      </c>
      <c r="H409">
        <v>1997</v>
      </c>
    </row>
    <row r="410" spans="1:9" x14ac:dyDescent="0.25">
      <c r="A410">
        <v>2177</v>
      </c>
      <c r="B410" t="s">
        <v>518</v>
      </c>
      <c r="C410" t="s">
        <v>105</v>
      </c>
      <c r="D410" t="s">
        <v>12</v>
      </c>
      <c r="E410" t="s">
        <v>362</v>
      </c>
      <c r="F410" t="s">
        <v>313</v>
      </c>
      <c r="G410" t="s">
        <v>15</v>
      </c>
      <c r="H410">
        <v>1995</v>
      </c>
    </row>
    <row r="411" spans="1:9" x14ac:dyDescent="0.25">
      <c r="A411">
        <v>2182</v>
      </c>
      <c r="B411" t="s">
        <v>519</v>
      </c>
      <c r="C411" t="s">
        <v>11</v>
      </c>
      <c r="D411" t="s">
        <v>12</v>
      </c>
      <c r="E411" t="s">
        <v>362</v>
      </c>
      <c r="F411" t="s">
        <v>436</v>
      </c>
      <c r="G411" t="s">
        <v>15</v>
      </c>
      <c r="H411">
        <v>1990</v>
      </c>
      <c r="I411" t="s">
        <v>23</v>
      </c>
    </row>
    <row r="412" spans="1:9" x14ac:dyDescent="0.25">
      <c r="A412">
        <v>2187</v>
      </c>
      <c r="B412" t="s">
        <v>520</v>
      </c>
      <c r="C412" t="s">
        <v>11</v>
      </c>
      <c r="D412" t="s">
        <v>12</v>
      </c>
      <c r="E412" t="s">
        <v>362</v>
      </c>
      <c r="F412" t="s">
        <v>275</v>
      </c>
      <c r="G412" t="s">
        <v>15</v>
      </c>
      <c r="H412">
        <v>1990</v>
      </c>
    </row>
    <row r="413" spans="1:9" x14ac:dyDescent="0.25">
      <c r="A413">
        <v>2188</v>
      </c>
      <c r="B413" t="s">
        <v>521</v>
      </c>
      <c r="C413" t="s">
        <v>11</v>
      </c>
      <c r="D413" t="s">
        <v>12</v>
      </c>
      <c r="E413" t="s">
        <v>362</v>
      </c>
      <c r="F413" t="s">
        <v>275</v>
      </c>
      <c r="G413" t="s">
        <v>55</v>
      </c>
      <c r="H413">
        <v>1992</v>
      </c>
    </row>
    <row r="414" spans="1:9" x14ac:dyDescent="0.25">
      <c r="A414">
        <v>2192</v>
      </c>
      <c r="B414" t="s">
        <v>522</v>
      </c>
      <c r="C414" t="s">
        <v>11</v>
      </c>
      <c r="D414" t="s">
        <v>12</v>
      </c>
      <c r="E414" t="s">
        <v>181</v>
      </c>
      <c r="F414" t="s">
        <v>283</v>
      </c>
      <c r="G414" t="s">
        <v>18</v>
      </c>
      <c r="H414">
        <v>1971</v>
      </c>
      <c r="I414">
        <v>8902</v>
      </c>
    </row>
    <row r="415" spans="1:9" x14ac:dyDescent="0.25">
      <c r="A415">
        <v>2225</v>
      </c>
      <c r="B415" t="s">
        <v>523</v>
      </c>
      <c r="C415" t="s">
        <v>11</v>
      </c>
      <c r="D415" t="s">
        <v>12</v>
      </c>
      <c r="E415" t="s">
        <v>362</v>
      </c>
      <c r="F415" t="s">
        <v>369</v>
      </c>
      <c r="G415" t="s">
        <v>15</v>
      </c>
      <c r="H415">
        <v>1984</v>
      </c>
    </row>
    <row r="416" spans="1:9" x14ac:dyDescent="0.25">
      <c r="A416">
        <v>2228</v>
      </c>
      <c r="B416" t="s">
        <v>524</v>
      </c>
      <c r="C416" t="s">
        <v>105</v>
      </c>
      <c r="D416" t="s">
        <v>12</v>
      </c>
      <c r="E416" t="s">
        <v>181</v>
      </c>
      <c r="F416" t="s">
        <v>54</v>
      </c>
      <c r="G416" t="s">
        <v>15</v>
      </c>
      <c r="H416">
        <v>1965</v>
      </c>
    </row>
    <row r="417" spans="1:9" x14ac:dyDescent="0.25">
      <c r="A417">
        <v>2236</v>
      </c>
      <c r="B417" t="s">
        <v>525</v>
      </c>
      <c r="C417" t="s">
        <v>11</v>
      </c>
      <c r="D417" t="s">
        <v>12</v>
      </c>
      <c r="E417" t="s">
        <v>181</v>
      </c>
      <c r="F417" t="s">
        <v>126</v>
      </c>
      <c r="G417" t="s">
        <v>15</v>
      </c>
      <c r="H417">
        <v>1963</v>
      </c>
      <c r="I417" t="s">
        <v>23</v>
      </c>
    </row>
    <row r="418" spans="1:9" x14ac:dyDescent="0.25">
      <c r="A418">
        <v>2275</v>
      </c>
      <c r="B418" t="s">
        <v>526</v>
      </c>
      <c r="C418" t="s">
        <v>11</v>
      </c>
      <c r="D418" t="s">
        <v>12</v>
      </c>
      <c r="E418" t="s">
        <v>362</v>
      </c>
      <c r="F418" t="s">
        <v>174</v>
      </c>
      <c r="G418" t="s">
        <v>55</v>
      </c>
      <c r="H418">
        <v>1991</v>
      </c>
    </row>
    <row r="419" spans="1:9" x14ac:dyDescent="0.25">
      <c r="A419">
        <v>2282</v>
      </c>
      <c r="B419" t="s">
        <v>527</v>
      </c>
      <c r="C419" t="s">
        <v>11</v>
      </c>
      <c r="D419" t="s">
        <v>12</v>
      </c>
      <c r="E419" t="s">
        <v>181</v>
      </c>
      <c r="F419" t="s">
        <v>207</v>
      </c>
      <c r="G419" t="s">
        <v>15</v>
      </c>
      <c r="H419">
        <v>1971</v>
      </c>
    </row>
    <row r="420" spans="1:9" x14ac:dyDescent="0.25">
      <c r="A420">
        <v>2287</v>
      </c>
      <c r="B420" t="s">
        <v>528</v>
      </c>
      <c r="C420" t="s">
        <v>105</v>
      </c>
      <c r="D420" t="s">
        <v>12</v>
      </c>
      <c r="E420" t="s">
        <v>362</v>
      </c>
      <c r="F420" t="s">
        <v>451</v>
      </c>
      <c r="G420" t="s">
        <v>55</v>
      </c>
      <c r="H420">
        <v>1987</v>
      </c>
    </row>
    <row r="421" spans="1:9" x14ac:dyDescent="0.25">
      <c r="A421">
        <v>2290</v>
      </c>
      <c r="B421" t="s">
        <v>529</v>
      </c>
      <c r="C421" t="s">
        <v>11</v>
      </c>
      <c r="D421" t="s">
        <v>12</v>
      </c>
      <c r="E421" t="s">
        <v>265</v>
      </c>
      <c r="F421" t="s">
        <v>69</v>
      </c>
      <c r="G421" t="s">
        <v>15</v>
      </c>
      <c r="H421">
        <v>1973</v>
      </c>
      <c r="I421">
        <v>7412</v>
      </c>
    </row>
    <row r="422" spans="1:9" x14ac:dyDescent="0.25">
      <c r="A422">
        <v>2291</v>
      </c>
      <c r="B422" t="s">
        <v>530</v>
      </c>
      <c r="C422" t="s">
        <v>11</v>
      </c>
      <c r="D422" t="s">
        <v>12</v>
      </c>
      <c r="E422" t="s">
        <v>362</v>
      </c>
      <c r="F422" t="s">
        <v>141</v>
      </c>
      <c r="G422" t="s">
        <v>15</v>
      </c>
      <c r="H422">
        <v>1992</v>
      </c>
      <c r="I422">
        <v>8161</v>
      </c>
    </row>
    <row r="423" spans="1:9" x14ac:dyDescent="0.25">
      <c r="A423">
        <v>2299</v>
      </c>
      <c r="B423" t="s">
        <v>531</v>
      </c>
      <c r="C423" t="s">
        <v>11</v>
      </c>
      <c r="D423" t="s">
        <v>12</v>
      </c>
      <c r="E423" t="s">
        <v>13</v>
      </c>
      <c r="F423" t="s">
        <v>65</v>
      </c>
      <c r="G423" t="s">
        <v>15</v>
      </c>
      <c r="H423">
        <v>1948</v>
      </c>
    </row>
    <row r="424" spans="1:9" x14ac:dyDescent="0.25">
      <c r="A424">
        <v>2301</v>
      </c>
      <c r="B424" t="s">
        <v>532</v>
      </c>
      <c r="C424" t="s">
        <v>11</v>
      </c>
      <c r="D424" t="s">
        <v>12</v>
      </c>
      <c r="E424" t="s">
        <v>123</v>
      </c>
      <c r="F424" t="s">
        <v>69</v>
      </c>
      <c r="G424" t="s">
        <v>15</v>
      </c>
      <c r="H424">
        <v>1961</v>
      </c>
      <c r="I424">
        <v>8096</v>
      </c>
    </row>
    <row r="425" spans="1:9" x14ac:dyDescent="0.25">
      <c r="A425">
        <v>2303</v>
      </c>
      <c r="B425" t="s">
        <v>533</v>
      </c>
      <c r="C425" t="s">
        <v>11</v>
      </c>
      <c r="D425" t="s">
        <v>12</v>
      </c>
      <c r="E425" t="s">
        <v>181</v>
      </c>
      <c r="F425" t="s">
        <v>44</v>
      </c>
      <c r="G425" t="s">
        <v>18</v>
      </c>
      <c r="H425">
        <v>1964</v>
      </c>
      <c r="I425">
        <v>8916</v>
      </c>
    </row>
    <row r="426" spans="1:9" x14ac:dyDescent="0.25">
      <c r="A426">
        <v>2309</v>
      </c>
      <c r="B426" t="s">
        <v>534</v>
      </c>
      <c r="C426" t="s">
        <v>11</v>
      </c>
      <c r="D426" t="s">
        <v>12</v>
      </c>
      <c r="E426" t="s">
        <v>265</v>
      </c>
      <c r="F426" t="s">
        <v>152</v>
      </c>
      <c r="G426" t="s">
        <v>38</v>
      </c>
      <c r="H426">
        <v>1974</v>
      </c>
      <c r="I426">
        <v>7403</v>
      </c>
    </row>
    <row r="427" spans="1:9" x14ac:dyDescent="0.25">
      <c r="A427">
        <v>2330</v>
      </c>
      <c r="B427" t="s">
        <v>535</v>
      </c>
      <c r="C427" t="s">
        <v>105</v>
      </c>
      <c r="D427" t="s">
        <v>12</v>
      </c>
      <c r="E427" t="s">
        <v>181</v>
      </c>
      <c r="F427" t="s">
        <v>139</v>
      </c>
      <c r="G427" t="s">
        <v>38</v>
      </c>
      <c r="H427">
        <v>1964</v>
      </c>
    </row>
    <row r="428" spans="1:9" x14ac:dyDescent="0.25">
      <c r="A428">
        <v>2334</v>
      </c>
      <c r="B428" t="s">
        <v>536</v>
      </c>
      <c r="C428" t="s">
        <v>11</v>
      </c>
      <c r="D428" t="s">
        <v>12</v>
      </c>
      <c r="E428" t="s">
        <v>181</v>
      </c>
      <c r="F428" t="s">
        <v>84</v>
      </c>
      <c r="G428" t="s">
        <v>15</v>
      </c>
      <c r="H428">
        <v>1968</v>
      </c>
      <c r="I428">
        <v>19020</v>
      </c>
    </row>
    <row r="429" spans="1:9" x14ac:dyDescent="0.25">
      <c r="A429">
        <v>2351</v>
      </c>
      <c r="B429" t="s">
        <v>537</v>
      </c>
      <c r="C429" t="s">
        <v>11</v>
      </c>
      <c r="D429" t="s">
        <v>12</v>
      </c>
      <c r="E429" t="s">
        <v>265</v>
      </c>
      <c r="F429" t="s">
        <v>84</v>
      </c>
      <c r="G429" t="s">
        <v>15</v>
      </c>
      <c r="H429">
        <v>1976</v>
      </c>
      <c r="I429" t="s">
        <v>23</v>
      </c>
    </row>
    <row r="430" spans="1:9" x14ac:dyDescent="0.25">
      <c r="A430">
        <v>2365</v>
      </c>
      <c r="B430" t="s">
        <v>538</v>
      </c>
      <c r="C430" t="s">
        <v>11</v>
      </c>
      <c r="D430" t="s">
        <v>12</v>
      </c>
      <c r="E430" t="s">
        <v>181</v>
      </c>
      <c r="F430" t="s">
        <v>139</v>
      </c>
      <c r="G430" t="s">
        <v>38</v>
      </c>
      <c r="H430">
        <v>1970</v>
      </c>
    </row>
    <row r="431" spans="1:9" x14ac:dyDescent="0.25">
      <c r="A431">
        <v>2392</v>
      </c>
      <c r="B431" t="s">
        <v>539</v>
      </c>
      <c r="C431" t="s">
        <v>11</v>
      </c>
      <c r="D431" t="s">
        <v>12</v>
      </c>
      <c r="E431" t="s">
        <v>13</v>
      </c>
      <c r="F431" t="s">
        <v>111</v>
      </c>
      <c r="G431" t="s">
        <v>38</v>
      </c>
      <c r="H431">
        <v>1945</v>
      </c>
      <c r="I431">
        <v>17536</v>
      </c>
    </row>
    <row r="432" spans="1:9" x14ac:dyDescent="0.25">
      <c r="A432">
        <v>2396</v>
      </c>
      <c r="B432" t="s">
        <v>540</v>
      </c>
      <c r="C432" t="s">
        <v>11</v>
      </c>
      <c r="D432" t="s">
        <v>12</v>
      </c>
      <c r="E432" t="s">
        <v>63</v>
      </c>
      <c r="F432" t="s">
        <v>541</v>
      </c>
      <c r="G432" t="s">
        <v>15</v>
      </c>
      <c r="H432">
        <v>1952</v>
      </c>
    </row>
    <row r="433" spans="1:9" x14ac:dyDescent="0.25">
      <c r="A433">
        <v>2399</v>
      </c>
      <c r="B433" t="s">
        <v>542</v>
      </c>
      <c r="C433" t="s">
        <v>11</v>
      </c>
      <c r="D433" t="s">
        <v>12</v>
      </c>
      <c r="E433" t="s">
        <v>265</v>
      </c>
      <c r="F433" t="s">
        <v>541</v>
      </c>
      <c r="G433" t="s">
        <v>15</v>
      </c>
      <c r="H433">
        <v>1974</v>
      </c>
    </row>
    <row r="434" spans="1:9" x14ac:dyDescent="0.25">
      <c r="A434">
        <v>2404</v>
      </c>
      <c r="B434" t="s">
        <v>543</v>
      </c>
      <c r="C434" t="s">
        <v>11</v>
      </c>
      <c r="D434" t="s">
        <v>12</v>
      </c>
      <c r="E434" t="s">
        <v>265</v>
      </c>
      <c r="F434" t="s">
        <v>441</v>
      </c>
      <c r="G434" t="s">
        <v>15</v>
      </c>
      <c r="H434">
        <v>1973</v>
      </c>
      <c r="I434" t="s">
        <v>23</v>
      </c>
    </row>
    <row r="435" spans="1:9" x14ac:dyDescent="0.25">
      <c r="A435">
        <v>2409</v>
      </c>
      <c r="B435" t="s">
        <v>544</v>
      </c>
      <c r="C435" t="s">
        <v>11</v>
      </c>
      <c r="D435" t="s">
        <v>12</v>
      </c>
      <c r="E435" t="s">
        <v>444</v>
      </c>
      <c r="F435" t="s">
        <v>69</v>
      </c>
      <c r="G435" t="s">
        <v>15</v>
      </c>
      <c r="H435">
        <v>1999</v>
      </c>
      <c r="I435">
        <v>8922</v>
      </c>
    </row>
    <row r="436" spans="1:9" x14ac:dyDescent="0.25">
      <c r="A436">
        <v>2434</v>
      </c>
      <c r="B436" t="s">
        <v>545</v>
      </c>
      <c r="C436" t="s">
        <v>11</v>
      </c>
      <c r="D436" t="s">
        <v>12</v>
      </c>
      <c r="E436" t="s">
        <v>181</v>
      </c>
      <c r="F436" t="s">
        <v>106</v>
      </c>
      <c r="G436" t="s">
        <v>15</v>
      </c>
      <c r="H436">
        <v>1967</v>
      </c>
      <c r="I436">
        <v>8874</v>
      </c>
    </row>
    <row r="437" spans="1:9" x14ac:dyDescent="0.25">
      <c r="A437">
        <v>2441</v>
      </c>
      <c r="B437" t="s">
        <v>546</v>
      </c>
      <c r="C437" t="s">
        <v>11</v>
      </c>
      <c r="D437" t="s">
        <v>12</v>
      </c>
      <c r="E437" t="s">
        <v>123</v>
      </c>
      <c r="F437" t="s">
        <v>57</v>
      </c>
      <c r="G437" t="s">
        <v>15</v>
      </c>
      <c r="H437">
        <v>1960</v>
      </c>
      <c r="I437" t="s">
        <v>23</v>
      </c>
    </row>
    <row r="438" spans="1:9" x14ac:dyDescent="0.25">
      <c r="A438">
        <v>2473</v>
      </c>
      <c r="B438" t="s">
        <v>547</v>
      </c>
      <c r="C438" t="s">
        <v>105</v>
      </c>
      <c r="D438" t="s">
        <v>12</v>
      </c>
      <c r="E438" t="s">
        <v>362</v>
      </c>
      <c r="F438" t="s">
        <v>492</v>
      </c>
      <c r="G438" t="s">
        <v>15</v>
      </c>
      <c r="H438">
        <v>1990</v>
      </c>
      <c r="I438">
        <v>9131</v>
      </c>
    </row>
    <row r="439" spans="1:9" x14ac:dyDescent="0.25">
      <c r="A439">
        <v>2485</v>
      </c>
      <c r="B439" t="s">
        <v>548</v>
      </c>
      <c r="C439" t="s">
        <v>11</v>
      </c>
      <c r="D439" t="s">
        <v>12</v>
      </c>
      <c r="E439" t="s">
        <v>63</v>
      </c>
      <c r="F439" t="s">
        <v>77</v>
      </c>
      <c r="G439" t="s">
        <v>15</v>
      </c>
      <c r="H439">
        <v>1956</v>
      </c>
    </row>
    <row r="440" spans="1:9" x14ac:dyDescent="0.25">
      <c r="A440">
        <v>2486</v>
      </c>
      <c r="B440" t="s">
        <v>549</v>
      </c>
      <c r="C440" t="s">
        <v>11</v>
      </c>
      <c r="D440" t="s">
        <v>12</v>
      </c>
      <c r="E440" t="s">
        <v>181</v>
      </c>
      <c r="F440" t="s">
        <v>44</v>
      </c>
      <c r="G440" t="s">
        <v>18</v>
      </c>
      <c r="H440">
        <v>1962</v>
      </c>
      <c r="I440">
        <v>8244</v>
      </c>
    </row>
    <row r="441" spans="1:9" x14ac:dyDescent="0.25">
      <c r="A441">
        <v>2499</v>
      </c>
      <c r="B441" t="s">
        <v>550</v>
      </c>
      <c r="C441" t="s">
        <v>11</v>
      </c>
      <c r="D441" t="s">
        <v>12</v>
      </c>
      <c r="E441" t="s">
        <v>53</v>
      </c>
      <c r="F441" t="s">
        <v>118</v>
      </c>
      <c r="G441" t="s">
        <v>55</v>
      </c>
      <c r="H441">
        <v>1998</v>
      </c>
    </row>
    <row r="442" spans="1:9" x14ac:dyDescent="0.25">
      <c r="A442">
        <v>2524</v>
      </c>
      <c r="B442" t="s">
        <v>551</v>
      </c>
      <c r="C442" t="s">
        <v>11</v>
      </c>
      <c r="D442" t="s">
        <v>12</v>
      </c>
      <c r="E442" t="s">
        <v>181</v>
      </c>
      <c r="F442" t="s">
        <v>40</v>
      </c>
      <c r="G442" t="s">
        <v>18</v>
      </c>
      <c r="H442">
        <v>1968</v>
      </c>
      <c r="I442">
        <v>15250</v>
      </c>
    </row>
    <row r="443" spans="1:9" x14ac:dyDescent="0.25">
      <c r="A443">
        <v>2550</v>
      </c>
      <c r="B443" t="s">
        <v>552</v>
      </c>
      <c r="C443" t="s">
        <v>11</v>
      </c>
      <c r="D443" t="s">
        <v>12</v>
      </c>
      <c r="E443" t="s">
        <v>362</v>
      </c>
      <c r="F443" t="s">
        <v>340</v>
      </c>
      <c r="G443" t="s">
        <v>55</v>
      </c>
      <c r="H443">
        <v>1996</v>
      </c>
    </row>
    <row r="444" spans="1:9" x14ac:dyDescent="0.25">
      <c r="A444">
        <v>2586</v>
      </c>
      <c r="B444" t="s">
        <v>553</v>
      </c>
      <c r="C444" t="s">
        <v>11</v>
      </c>
      <c r="D444" t="s">
        <v>12</v>
      </c>
      <c r="E444" t="s">
        <v>362</v>
      </c>
      <c r="F444" t="s">
        <v>275</v>
      </c>
      <c r="G444" t="s">
        <v>55</v>
      </c>
      <c r="H444">
        <v>1982</v>
      </c>
    </row>
    <row r="445" spans="1:9" x14ac:dyDescent="0.25">
      <c r="A445">
        <v>2587</v>
      </c>
      <c r="B445" t="s">
        <v>554</v>
      </c>
      <c r="C445" t="s">
        <v>11</v>
      </c>
      <c r="D445" t="s">
        <v>12</v>
      </c>
      <c r="E445" t="s">
        <v>265</v>
      </c>
      <c r="F445" t="s">
        <v>145</v>
      </c>
      <c r="G445" t="s">
        <v>55</v>
      </c>
      <c r="H445">
        <v>1981</v>
      </c>
      <c r="I445">
        <v>2146</v>
      </c>
    </row>
    <row r="446" spans="1:9" x14ac:dyDescent="0.25">
      <c r="A446">
        <v>2803</v>
      </c>
      <c r="B446" t="s">
        <v>555</v>
      </c>
      <c r="C446" t="s">
        <v>11</v>
      </c>
      <c r="D446" t="s">
        <v>12</v>
      </c>
      <c r="E446" t="s">
        <v>362</v>
      </c>
      <c r="F446" t="s">
        <v>262</v>
      </c>
      <c r="G446" t="s">
        <v>55</v>
      </c>
      <c r="H446">
        <v>1993</v>
      </c>
      <c r="I446">
        <v>8093</v>
      </c>
    </row>
    <row r="447" spans="1:9" x14ac:dyDescent="0.25">
      <c r="A447">
        <v>2813</v>
      </c>
      <c r="B447" t="s">
        <v>556</v>
      </c>
      <c r="C447" t="s">
        <v>11</v>
      </c>
      <c r="D447" t="s">
        <v>12</v>
      </c>
      <c r="E447" t="s">
        <v>265</v>
      </c>
      <c r="F447" t="s">
        <v>163</v>
      </c>
      <c r="G447" t="s">
        <v>15</v>
      </c>
      <c r="H447">
        <v>1972</v>
      </c>
    </row>
    <row r="448" spans="1:9" x14ac:dyDescent="0.25">
      <c r="A448">
        <v>2948</v>
      </c>
      <c r="B448" t="s">
        <v>557</v>
      </c>
      <c r="C448" t="s">
        <v>105</v>
      </c>
      <c r="D448" t="s">
        <v>12</v>
      </c>
      <c r="E448" t="s">
        <v>53</v>
      </c>
      <c r="F448" t="s">
        <v>283</v>
      </c>
      <c r="G448" t="s">
        <v>55</v>
      </c>
      <c r="H448">
        <v>1998</v>
      </c>
      <c r="I448">
        <v>8399</v>
      </c>
    </row>
    <row r="449" spans="1:9" x14ac:dyDescent="0.25">
      <c r="A449">
        <v>2983</v>
      </c>
      <c r="B449" t="s">
        <v>558</v>
      </c>
      <c r="C449" t="s">
        <v>11</v>
      </c>
      <c r="D449" t="s">
        <v>12</v>
      </c>
      <c r="E449" t="s">
        <v>181</v>
      </c>
      <c r="F449" t="s">
        <v>32</v>
      </c>
      <c r="G449" t="s">
        <v>55</v>
      </c>
      <c r="H449">
        <v>1967</v>
      </c>
      <c r="I449" t="s">
        <v>23</v>
      </c>
    </row>
    <row r="450" spans="1:9" x14ac:dyDescent="0.25">
      <c r="A450">
        <v>3012</v>
      </c>
      <c r="B450" t="s">
        <v>559</v>
      </c>
      <c r="C450" t="s">
        <v>11</v>
      </c>
      <c r="D450" t="s">
        <v>12</v>
      </c>
      <c r="E450" t="s">
        <v>265</v>
      </c>
      <c r="F450" t="s">
        <v>298</v>
      </c>
      <c r="G450" t="s">
        <v>15</v>
      </c>
      <c r="H450">
        <v>1973</v>
      </c>
      <c r="I450">
        <v>15233</v>
      </c>
    </row>
    <row r="451" spans="1:9" x14ac:dyDescent="0.25">
      <c r="A451">
        <v>3022</v>
      </c>
      <c r="B451" t="s">
        <v>560</v>
      </c>
      <c r="C451" t="s">
        <v>11</v>
      </c>
      <c r="D451" t="s">
        <v>247</v>
      </c>
      <c r="E451" t="s">
        <v>181</v>
      </c>
      <c r="F451" t="s">
        <v>32</v>
      </c>
      <c r="G451" t="s">
        <v>55</v>
      </c>
      <c r="H451">
        <v>1971</v>
      </c>
      <c r="I451">
        <v>1297</v>
      </c>
    </row>
    <row r="452" spans="1:9" x14ac:dyDescent="0.25">
      <c r="A452">
        <v>3056</v>
      </c>
      <c r="B452" t="s">
        <v>561</v>
      </c>
      <c r="C452" t="s">
        <v>11</v>
      </c>
      <c r="D452" t="s">
        <v>247</v>
      </c>
      <c r="E452" t="s">
        <v>362</v>
      </c>
      <c r="F452" t="s">
        <v>428</v>
      </c>
      <c r="G452" t="s">
        <v>38</v>
      </c>
      <c r="H452">
        <v>1997</v>
      </c>
    </row>
    <row r="453" spans="1:9" x14ac:dyDescent="0.25">
      <c r="A453">
        <v>3083</v>
      </c>
      <c r="B453" t="s">
        <v>562</v>
      </c>
      <c r="C453" t="s">
        <v>11</v>
      </c>
      <c r="D453" t="s">
        <v>12</v>
      </c>
      <c r="E453" t="s">
        <v>362</v>
      </c>
      <c r="F453" t="s">
        <v>37</v>
      </c>
      <c r="G453" t="s">
        <v>55</v>
      </c>
      <c r="H453">
        <v>1996</v>
      </c>
      <c r="I453">
        <v>17587</v>
      </c>
    </row>
    <row r="454" spans="1:9" x14ac:dyDescent="0.25">
      <c r="A454">
        <v>3084</v>
      </c>
      <c r="B454" t="s">
        <v>563</v>
      </c>
      <c r="C454" t="s">
        <v>11</v>
      </c>
      <c r="D454" t="s">
        <v>12</v>
      </c>
      <c r="E454" t="s">
        <v>362</v>
      </c>
      <c r="F454" t="s">
        <v>37</v>
      </c>
      <c r="G454" t="s">
        <v>15</v>
      </c>
      <c r="H454">
        <v>1993</v>
      </c>
      <c r="I454">
        <v>17588</v>
      </c>
    </row>
    <row r="455" spans="1:9" x14ac:dyDescent="0.25">
      <c r="A455">
        <v>3095</v>
      </c>
      <c r="B455" t="s">
        <v>564</v>
      </c>
      <c r="C455" t="s">
        <v>11</v>
      </c>
      <c r="D455" t="s">
        <v>12</v>
      </c>
      <c r="E455" t="s">
        <v>362</v>
      </c>
      <c r="F455" t="s">
        <v>40</v>
      </c>
      <c r="G455" t="s">
        <v>18</v>
      </c>
      <c r="H455">
        <v>1991</v>
      </c>
      <c r="I455" t="s">
        <v>23</v>
      </c>
    </row>
    <row r="456" spans="1:9" x14ac:dyDescent="0.25">
      <c r="A456">
        <v>3097</v>
      </c>
      <c r="B456" t="s">
        <v>565</v>
      </c>
      <c r="C456" t="s">
        <v>105</v>
      </c>
      <c r="D456" t="s">
        <v>247</v>
      </c>
      <c r="E456" t="s">
        <v>362</v>
      </c>
      <c r="F456" t="s">
        <v>223</v>
      </c>
      <c r="G456" t="s">
        <v>55</v>
      </c>
      <c r="H456">
        <v>1988</v>
      </c>
      <c r="I456">
        <v>8480</v>
      </c>
    </row>
    <row r="457" spans="1:9" x14ac:dyDescent="0.25">
      <c r="A457">
        <v>3120</v>
      </c>
      <c r="B457" t="s">
        <v>566</v>
      </c>
      <c r="C457" t="s">
        <v>11</v>
      </c>
      <c r="D457" t="s">
        <v>12</v>
      </c>
      <c r="E457" t="s">
        <v>362</v>
      </c>
      <c r="F457" t="s">
        <v>143</v>
      </c>
      <c r="G457" t="s">
        <v>15</v>
      </c>
      <c r="H457">
        <v>1984</v>
      </c>
      <c r="I457">
        <v>4135</v>
      </c>
    </row>
    <row r="458" spans="1:9" x14ac:dyDescent="0.25">
      <c r="A458">
        <v>3146</v>
      </c>
      <c r="B458" t="s">
        <v>567</v>
      </c>
      <c r="C458" t="s">
        <v>11</v>
      </c>
      <c r="D458" t="s">
        <v>12</v>
      </c>
      <c r="E458" t="s">
        <v>181</v>
      </c>
      <c r="F458" t="s">
        <v>17</v>
      </c>
      <c r="G458" t="s">
        <v>15</v>
      </c>
      <c r="H458">
        <v>1968</v>
      </c>
    </row>
    <row r="459" spans="1:9" x14ac:dyDescent="0.25">
      <c r="A459">
        <v>3148</v>
      </c>
      <c r="B459" t="s">
        <v>568</v>
      </c>
      <c r="C459" t="s">
        <v>11</v>
      </c>
      <c r="D459" t="s">
        <v>12</v>
      </c>
      <c r="E459" t="s">
        <v>63</v>
      </c>
      <c r="F459" t="s">
        <v>27</v>
      </c>
      <c r="G459" t="s">
        <v>15</v>
      </c>
      <c r="H459">
        <v>1956</v>
      </c>
      <c r="I459" t="s">
        <v>23</v>
      </c>
    </row>
    <row r="460" spans="1:9" x14ac:dyDescent="0.25">
      <c r="A460">
        <v>3151</v>
      </c>
      <c r="B460" t="s">
        <v>569</v>
      </c>
      <c r="C460" t="s">
        <v>11</v>
      </c>
      <c r="D460" t="s">
        <v>12</v>
      </c>
      <c r="E460" t="s">
        <v>181</v>
      </c>
      <c r="F460" t="s">
        <v>40</v>
      </c>
      <c r="G460" t="s">
        <v>15</v>
      </c>
      <c r="H460">
        <v>1964</v>
      </c>
      <c r="I460" t="s">
        <v>23</v>
      </c>
    </row>
    <row r="461" spans="1:9" x14ac:dyDescent="0.25">
      <c r="A461">
        <v>3156</v>
      </c>
      <c r="B461" t="s">
        <v>570</v>
      </c>
      <c r="C461" t="s">
        <v>11</v>
      </c>
      <c r="D461" t="s">
        <v>12</v>
      </c>
      <c r="E461" t="s">
        <v>362</v>
      </c>
      <c r="F461" t="s">
        <v>190</v>
      </c>
      <c r="G461" t="s">
        <v>55</v>
      </c>
      <c r="H461">
        <v>1994</v>
      </c>
    </row>
    <row r="462" spans="1:9" x14ac:dyDescent="0.25">
      <c r="A462">
        <v>3157</v>
      </c>
      <c r="B462" t="s">
        <v>571</v>
      </c>
      <c r="C462" t="s">
        <v>11</v>
      </c>
      <c r="D462" t="s">
        <v>12</v>
      </c>
      <c r="E462" t="s">
        <v>362</v>
      </c>
      <c r="F462" t="s">
        <v>90</v>
      </c>
      <c r="G462" t="s">
        <v>55</v>
      </c>
      <c r="H462">
        <v>1994</v>
      </c>
    </row>
    <row r="463" spans="1:9" x14ac:dyDescent="0.25">
      <c r="A463">
        <v>3163</v>
      </c>
      <c r="B463" t="s">
        <v>572</v>
      </c>
      <c r="C463" t="s">
        <v>11</v>
      </c>
      <c r="D463" t="s">
        <v>12</v>
      </c>
      <c r="E463" t="s">
        <v>181</v>
      </c>
      <c r="F463" t="s">
        <v>44</v>
      </c>
      <c r="G463" t="s">
        <v>18</v>
      </c>
      <c r="H463">
        <v>1962</v>
      </c>
      <c r="I463">
        <v>8920</v>
      </c>
    </row>
    <row r="464" spans="1:9" x14ac:dyDescent="0.25">
      <c r="A464">
        <v>3165</v>
      </c>
      <c r="B464" t="s">
        <v>573</v>
      </c>
      <c r="C464" t="s">
        <v>11</v>
      </c>
      <c r="D464" t="s">
        <v>12</v>
      </c>
      <c r="E464" t="s">
        <v>181</v>
      </c>
      <c r="F464" t="s">
        <v>541</v>
      </c>
      <c r="G464" t="s">
        <v>15</v>
      </c>
      <c r="H464">
        <v>1967</v>
      </c>
    </row>
    <row r="465" spans="1:9" x14ac:dyDescent="0.25">
      <c r="A465">
        <v>3181</v>
      </c>
      <c r="B465" t="s">
        <v>574</v>
      </c>
      <c r="C465" t="s">
        <v>11</v>
      </c>
      <c r="D465" t="s">
        <v>12</v>
      </c>
      <c r="E465" t="s">
        <v>181</v>
      </c>
      <c r="F465" t="s">
        <v>139</v>
      </c>
      <c r="G465" t="s">
        <v>38</v>
      </c>
      <c r="H465">
        <v>1967</v>
      </c>
    </row>
    <row r="466" spans="1:9" x14ac:dyDescent="0.25">
      <c r="A466">
        <v>3205</v>
      </c>
      <c r="B466" t="s">
        <v>575</v>
      </c>
      <c r="C466" t="s">
        <v>105</v>
      </c>
      <c r="D466" t="s">
        <v>12</v>
      </c>
      <c r="E466" t="s">
        <v>265</v>
      </c>
      <c r="F466" t="s">
        <v>77</v>
      </c>
      <c r="G466" t="s">
        <v>15</v>
      </c>
      <c r="H466">
        <v>1979</v>
      </c>
    </row>
    <row r="467" spans="1:9" x14ac:dyDescent="0.25">
      <c r="A467">
        <v>3217</v>
      </c>
      <c r="B467" t="s">
        <v>576</v>
      </c>
      <c r="C467" t="s">
        <v>11</v>
      </c>
      <c r="D467" t="s">
        <v>12</v>
      </c>
      <c r="E467" t="s">
        <v>181</v>
      </c>
      <c r="F467" t="s">
        <v>139</v>
      </c>
      <c r="G467" t="s">
        <v>18</v>
      </c>
      <c r="H467">
        <v>1964</v>
      </c>
    </row>
    <row r="468" spans="1:9" x14ac:dyDescent="0.25">
      <c r="A468">
        <v>3222</v>
      </c>
      <c r="B468" t="s">
        <v>577</v>
      </c>
      <c r="C468" t="s">
        <v>11</v>
      </c>
      <c r="D468" t="s">
        <v>12</v>
      </c>
      <c r="E468" t="s">
        <v>53</v>
      </c>
      <c r="F468" t="s">
        <v>118</v>
      </c>
      <c r="G468" t="s">
        <v>55</v>
      </c>
      <c r="H468">
        <v>1998</v>
      </c>
      <c r="I468">
        <v>9102</v>
      </c>
    </row>
    <row r="469" spans="1:9" x14ac:dyDescent="0.25">
      <c r="A469">
        <v>3223</v>
      </c>
      <c r="B469" t="s">
        <v>578</v>
      </c>
      <c r="C469" t="s">
        <v>11</v>
      </c>
      <c r="D469" t="s">
        <v>12</v>
      </c>
      <c r="E469" t="s">
        <v>362</v>
      </c>
      <c r="F469" t="s">
        <v>61</v>
      </c>
      <c r="G469" t="s">
        <v>18</v>
      </c>
      <c r="H469">
        <v>1997</v>
      </c>
      <c r="I469">
        <v>9107</v>
      </c>
    </row>
    <row r="470" spans="1:9" x14ac:dyDescent="0.25">
      <c r="A470">
        <v>3237</v>
      </c>
      <c r="B470" t="s">
        <v>579</v>
      </c>
      <c r="C470" t="s">
        <v>105</v>
      </c>
      <c r="D470" t="s">
        <v>12</v>
      </c>
      <c r="E470" t="s">
        <v>444</v>
      </c>
      <c r="F470" t="s">
        <v>14</v>
      </c>
      <c r="G470" t="s">
        <v>15</v>
      </c>
      <c r="H470">
        <v>1999</v>
      </c>
      <c r="I470">
        <v>9128</v>
      </c>
    </row>
    <row r="471" spans="1:9" x14ac:dyDescent="0.25">
      <c r="A471">
        <v>3251</v>
      </c>
      <c r="B471" t="s">
        <v>580</v>
      </c>
      <c r="C471" t="s">
        <v>11</v>
      </c>
      <c r="D471" t="s">
        <v>12</v>
      </c>
      <c r="E471" t="s">
        <v>63</v>
      </c>
      <c r="F471" t="s">
        <v>223</v>
      </c>
      <c r="G471" t="s">
        <v>15</v>
      </c>
      <c r="H471">
        <v>1955</v>
      </c>
      <c r="I471">
        <v>9136</v>
      </c>
    </row>
    <row r="472" spans="1:9" x14ac:dyDescent="0.25">
      <c r="A472">
        <v>3254</v>
      </c>
      <c r="B472" t="s">
        <v>581</v>
      </c>
      <c r="C472" t="s">
        <v>11</v>
      </c>
      <c r="D472" t="s">
        <v>12</v>
      </c>
      <c r="E472" t="s">
        <v>181</v>
      </c>
      <c r="F472" t="s">
        <v>223</v>
      </c>
      <c r="G472" t="s">
        <v>55</v>
      </c>
      <c r="H472">
        <v>1969</v>
      </c>
      <c r="I472">
        <v>9449</v>
      </c>
    </row>
    <row r="473" spans="1:9" x14ac:dyDescent="0.25">
      <c r="A473">
        <v>3266</v>
      </c>
      <c r="B473" t="s">
        <v>582</v>
      </c>
      <c r="C473" t="s">
        <v>11</v>
      </c>
      <c r="D473" t="s">
        <v>12</v>
      </c>
      <c r="E473" t="s">
        <v>181</v>
      </c>
      <c r="F473" t="s">
        <v>27</v>
      </c>
      <c r="G473" t="s">
        <v>15</v>
      </c>
      <c r="H473">
        <v>1963</v>
      </c>
      <c r="I473" t="s">
        <v>23</v>
      </c>
    </row>
    <row r="474" spans="1:9" x14ac:dyDescent="0.25">
      <c r="A474">
        <v>3268</v>
      </c>
      <c r="B474" t="s">
        <v>583</v>
      </c>
      <c r="C474" t="s">
        <v>11</v>
      </c>
      <c r="D474" t="s">
        <v>12</v>
      </c>
      <c r="E474" t="s">
        <v>362</v>
      </c>
      <c r="F474" t="s">
        <v>262</v>
      </c>
      <c r="G474" t="s">
        <v>18</v>
      </c>
      <c r="H474">
        <v>1995</v>
      </c>
      <c r="I474">
        <v>10297</v>
      </c>
    </row>
    <row r="475" spans="1:9" x14ac:dyDescent="0.25">
      <c r="A475">
        <v>3282</v>
      </c>
      <c r="B475" t="s">
        <v>584</v>
      </c>
      <c r="C475" t="s">
        <v>11</v>
      </c>
      <c r="D475" t="s">
        <v>12</v>
      </c>
      <c r="E475" t="s">
        <v>362</v>
      </c>
      <c r="F475" t="s">
        <v>90</v>
      </c>
      <c r="G475" t="s">
        <v>55</v>
      </c>
      <c r="H475">
        <v>1994</v>
      </c>
    </row>
    <row r="476" spans="1:9" x14ac:dyDescent="0.25">
      <c r="A476">
        <v>3287</v>
      </c>
      <c r="B476" t="s">
        <v>585</v>
      </c>
      <c r="C476" t="s">
        <v>11</v>
      </c>
      <c r="D476" t="s">
        <v>12</v>
      </c>
      <c r="E476" t="s">
        <v>362</v>
      </c>
      <c r="F476" t="s">
        <v>98</v>
      </c>
      <c r="G476" t="s">
        <v>15</v>
      </c>
      <c r="H476">
        <v>1992</v>
      </c>
      <c r="I476" t="s">
        <v>23</v>
      </c>
    </row>
    <row r="477" spans="1:9" x14ac:dyDescent="0.25">
      <c r="A477">
        <v>3291</v>
      </c>
      <c r="B477" t="s">
        <v>586</v>
      </c>
      <c r="C477" t="s">
        <v>11</v>
      </c>
      <c r="D477" t="s">
        <v>12</v>
      </c>
      <c r="E477" t="s">
        <v>181</v>
      </c>
      <c r="F477" t="s">
        <v>451</v>
      </c>
      <c r="G477" t="s">
        <v>38</v>
      </c>
      <c r="H477">
        <v>1968</v>
      </c>
      <c r="I477">
        <v>15272</v>
      </c>
    </row>
    <row r="478" spans="1:9" x14ac:dyDescent="0.25">
      <c r="A478">
        <v>3317</v>
      </c>
      <c r="B478" t="s">
        <v>587</v>
      </c>
      <c r="C478" t="s">
        <v>11</v>
      </c>
      <c r="D478" t="s">
        <v>12</v>
      </c>
      <c r="E478" t="s">
        <v>13</v>
      </c>
      <c r="F478" t="s">
        <v>139</v>
      </c>
      <c r="G478" t="s">
        <v>38</v>
      </c>
      <c r="H478">
        <v>1950</v>
      </c>
    </row>
    <row r="479" spans="1:9" x14ac:dyDescent="0.25">
      <c r="A479">
        <v>3318</v>
      </c>
      <c r="B479" t="s">
        <v>588</v>
      </c>
      <c r="C479" t="s">
        <v>11</v>
      </c>
      <c r="D479" t="s">
        <v>12</v>
      </c>
      <c r="E479" t="s">
        <v>181</v>
      </c>
      <c r="F479" t="s">
        <v>84</v>
      </c>
      <c r="G479" t="s">
        <v>15</v>
      </c>
      <c r="H479">
        <v>1966</v>
      </c>
      <c r="I479">
        <v>17598</v>
      </c>
    </row>
    <row r="480" spans="1:9" x14ac:dyDescent="0.25">
      <c r="A480">
        <v>3332</v>
      </c>
      <c r="B480" t="s">
        <v>589</v>
      </c>
      <c r="C480" t="s">
        <v>11</v>
      </c>
      <c r="D480" t="s">
        <v>12</v>
      </c>
      <c r="E480" t="s">
        <v>181</v>
      </c>
      <c r="F480" t="s">
        <v>37</v>
      </c>
      <c r="G480" t="s">
        <v>38</v>
      </c>
      <c r="H480">
        <v>1962</v>
      </c>
      <c r="I480" t="s">
        <v>23</v>
      </c>
    </row>
    <row r="481" spans="1:9" x14ac:dyDescent="0.25">
      <c r="A481">
        <v>3360</v>
      </c>
      <c r="B481" t="s">
        <v>590</v>
      </c>
      <c r="C481" t="s">
        <v>11</v>
      </c>
      <c r="D481" t="s">
        <v>12</v>
      </c>
      <c r="E481" t="s">
        <v>444</v>
      </c>
      <c r="F481" t="s">
        <v>262</v>
      </c>
      <c r="G481" t="s">
        <v>55</v>
      </c>
      <c r="H481">
        <v>1999</v>
      </c>
      <c r="I481">
        <v>9787</v>
      </c>
    </row>
    <row r="482" spans="1:9" x14ac:dyDescent="0.25">
      <c r="A482">
        <v>3373</v>
      </c>
      <c r="B482" t="s">
        <v>591</v>
      </c>
      <c r="C482" t="s">
        <v>11</v>
      </c>
      <c r="D482" t="s">
        <v>12</v>
      </c>
      <c r="E482" t="s">
        <v>362</v>
      </c>
      <c r="F482" t="s">
        <v>365</v>
      </c>
      <c r="G482" t="s">
        <v>15</v>
      </c>
      <c r="H482">
        <v>1997</v>
      </c>
    </row>
    <row r="483" spans="1:9" x14ac:dyDescent="0.25">
      <c r="A483">
        <v>3390</v>
      </c>
      <c r="B483" t="s">
        <v>592</v>
      </c>
      <c r="C483" t="s">
        <v>11</v>
      </c>
      <c r="D483" t="s">
        <v>12</v>
      </c>
      <c r="E483" t="s">
        <v>362</v>
      </c>
      <c r="F483" t="s">
        <v>69</v>
      </c>
      <c r="G483" t="s">
        <v>55</v>
      </c>
      <c r="H483">
        <v>1996</v>
      </c>
      <c r="I483">
        <v>9830</v>
      </c>
    </row>
    <row r="484" spans="1:9" x14ac:dyDescent="0.25">
      <c r="A484">
        <v>3391</v>
      </c>
      <c r="B484" t="s">
        <v>593</v>
      </c>
      <c r="C484" t="s">
        <v>11</v>
      </c>
      <c r="D484" t="s">
        <v>12</v>
      </c>
      <c r="E484" t="s">
        <v>362</v>
      </c>
      <c r="F484" t="s">
        <v>69</v>
      </c>
      <c r="G484" t="s">
        <v>38</v>
      </c>
      <c r="H484">
        <v>1995</v>
      </c>
      <c r="I484">
        <v>9829</v>
      </c>
    </row>
    <row r="485" spans="1:9" x14ac:dyDescent="0.25">
      <c r="A485">
        <v>3398</v>
      </c>
      <c r="B485" t="s">
        <v>594</v>
      </c>
      <c r="C485" t="s">
        <v>11</v>
      </c>
      <c r="D485" t="s">
        <v>12</v>
      </c>
      <c r="E485" t="s">
        <v>362</v>
      </c>
      <c r="F485" t="s">
        <v>451</v>
      </c>
      <c r="G485" t="s">
        <v>55</v>
      </c>
      <c r="H485">
        <v>1997</v>
      </c>
    </row>
    <row r="486" spans="1:9" x14ac:dyDescent="0.25">
      <c r="A486">
        <v>3413</v>
      </c>
      <c r="B486" t="s">
        <v>595</v>
      </c>
      <c r="C486" t="s">
        <v>11</v>
      </c>
      <c r="D486" t="s">
        <v>12</v>
      </c>
      <c r="E486" t="s">
        <v>265</v>
      </c>
      <c r="F486" t="s">
        <v>106</v>
      </c>
      <c r="G486" t="s">
        <v>38</v>
      </c>
      <c r="H486">
        <v>1980</v>
      </c>
      <c r="I486">
        <v>25315</v>
      </c>
    </row>
    <row r="487" spans="1:9" x14ac:dyDescent="0.25">
      <c r="A487">
        <v>3416</v>
      </c>
      <c r="B487" t="s">
        <v>596</v>
      </c>
      <c r="C487" t="s">
        <v>11</v>
      </c>
      <c r="D487" t="s">
        <v>12</v>
      </c>
      <c r="E487" t="s">
        <v>181</v>
      </c>
      <c r="F487" t="s">
        <v>54</v>
      </c>
      <c r="G487" t="s">
        <v>15</v>
      </c>
      <c r="H487">
        <v>1962</v>
      </c>
    </row>
    <row r="488" spans="1:9" x14ac:dyDescent="0.25">
      <c r="A488">
        <v>3427</v>
      </c>
      <c r="B488" t="s">
        <v>597</v>
      </c>
      <c r="C488" t="s">
        <v>11</v>
      </c>
      <c r="D488" t="s">
        <v>12</v>
      </c>
      <c r="E488" t="s">
        <v>123</v>
      </c>
      <c r="F488" t="s">
        <v>61</v>
      </c>
      <c r="G488" t="s">
        <v>15</v>
      </c>
      <c r="H488">
        <v>1957</v>
      </c>
      <c r="I488">
        <v>15206</v>
      </c>
    </row>
    <row r="489" spans="1:9" x14ac:dyDescent="0.25">
      <c r="A489">
        <v>3458</v>
      </c>
      <c r="B489" t="s">
        <v>598</v>
      </c>
      <c r="C489" t="s">
        <v>11</v>
      </c>
      <c r="D489" t="s">
        <v>12</v>
      </c>
      <c r="E489" t="s">
        <v>123</v>
      </c>
      <c r="F489" t="s">
        <v>355</v>
      </c>
      <c r="G489" t="s">
        <v>15</v>
      </c>
      <c r="H489">
        <v>1958</v>
      </c>
    </row>
    <row r="490" spans="1:9" x14ac:dyDescent="0.25">
      <c r="A490">
        <v>3468</v>
      </c>
      <c r="B490" t="s">
        <v>599</v>
      </c>
      <c r="C490" t="s">
        <v>11</v>
      </c>
      <c r="D490" t="s">
        <v>12</v>
      </c>
      <c r="E490" t="s">
        <v>181</v>
      </c>
      <c r="F490" t="s">
        <v>65</v>
      </c>
      <c r="G490" t="s">
        <v>15</v>
      </c>
      <c r="H490">
        <v>1967</v>
      </c>
    </row>
    <row r="491" spans="1:9" x14ac:dyDescent="0.25">
      <c r="A491">
        <v>3484</v>
      </c>
      <c r="B491" t="s">
        <v>600</v>
      </c>
      <c r="C491" t="s">
        <v>11</v>
      </c>
      <c r="D491" t="s">
        <v>12</v>
      </c>
      <c r="E491" t="s">
        <v>181</v>
      </c>
      <c r="F491" t="s">
        <v>57</v>
      </c>
      <c r="G491" t="s">
        <v>15</v>
      </c>
      <c r="H491">
        <v>1963</v>
      </c>
      <c r="I491">
        <v>9344</v>
      </c>
    </row>
    <row r="492" spans="1:9" x14ac:dyDescent="0.25">
      <c r="A492">
        <v>3492</v>
      </c>
      <c r="B492" t="s">
        <v>601</v>
      </c>
      <c r="C492" t="s">
        <v>11</v>
      </c>
      <c r="D492" t="s">
        <v>12</v>
      </c>
      <c r="E492" t="s">
        <v>265</v>
      </c>
      <c r="F492" t="s">
        <v>40</v>
      </c>
      <c r="G492" t="s">
        <v>18</v>
      </c>
      <c r="H492">
        <v>1980</v>
      </c>
      <c r="I492" t="s">
        <v>23</v>
      </c>
    </row>
    <row r="493" spans="1:9" x14ac:dyDescent="0.25">
      <c r="A493">
        <v>3494</v>
      </c>
      <c r="B493" t="s">
        <v>602</v>
      </c>
      <c r="C493" t="s">
        <v>11</v>
      </c>
      <c r="D493" t="s">
        <v>12</v>
      </c>
      <c r="E493" t="s">
        <v>123</v>
      </c>
      <c r="F493" t="s">
        <v>84</v>
      </c>
      <c r="G493" t="s">
        <v>15</v>
      </c>
      <c r="H493">
        <v>1957</v>
      </c>
      <c r="I493" t="s">
        <v>23</v>
      </c>
    </row>
    <row r="494" spans="1:9" x14ac:dyDescent="0.25">
      <c r="A494">
        <v>3548</v>
      </c>
      <c r="B494" t="s">
        <v>603</v>
      </c>
      <c r="C494" t="s">
        <v>11</v>
      </c>
      <c r="D494" t="s">
        <v>12</v>
      </c>
      <c r="E494" t="s">
        <v>181</v>
      </c>
      <c r="F494" t="s">
        <v>139</v>
      </c>
      <c r="G494" t="s">
        <v>18</v>
      </c>
      <c r="H494">
        <v>1968</v>
      </c>
    </row>
    <row r="495" spans="1:9" x14ac:dyDescent="0.25">
      <c r="A495">
        <v>3556</v>
      </c>
      <c r="B495" t="s">
        <v>604</v>
      </c>
      <c r="C495" t="s">
        <v>11</v>
      </c>
      <c r="D495" t="s">
        <v>12</v>
      </c>
      <c r="E495" t="s">
        <v>444</v>
      </c>
      <c r="F495" t="s">
        <v>37</v>
      </c>
      <c r="G495" t="s">
        <v>55</v>
      </c>
      <c r="H495">
        <v>1999</v>
      </c>
      <c r="I495">
        <v>15183</v>
      </c>
    </row>
    <row r="496" spans="1:9" x14ac:dyDescent="0.25">
      <c r="A496">
        <v>3559</v>
      </c>
      <c r="B496" t="s">
        <v>605</v>
      </c>
      <c r="C496" t="s">
        <v>11</v>
      </c>
      <c r="D496" t="s">
        <v>12</v>
      </c>
      <c r="E496" t="s">
        <v>53</v>
      </c>
      <c r="F496" t="s">
        <v>48</v>
      </c>
      <c r="G496" t="s">
        <v>55</v>
      </c>
      <c r="H496">
        <v>1998</v>
      </c>
      <c r="I496">
        <v>9799</v>
      </c>
    </row>
    <row r="497" spans="1:9" x14ac:dyDescent="0.25">
      <c r="A497">
        <v>3573</v>
      </c>
      <c r="B497" t="s">
        <v>606</v>
      </c>
      <c r="C497" t="s">
        <v>105</v>
      </c>
      <c r="D497" t="s">
        <v>12</v>
      </c>
      <c r="E497" t="s">
        <v>607</v>
      </c>
      <c r="F497" t="s">
        <v>17</v>
      </c>
      <c r="G497" t="s">
        <v>38</v>
      </c>
      <c r="H497">
        <v>2000</v>
      </c>
      <c r="I497">
        <v>19027</v>
      </c>
    </row>
    <row r="498" spans="1:9" x14ac:dyDescent="0.25">
      <c r="A498">
        <v>3592</v>
      </c>
      <c r="B498" t="s">
        <v>608</v>
      </c>
      <c r="C498" t="s">
        <v>11</v>
      </c>
      <c r="D498" t="s">
        <v>12</v>
      </c>
      <c r="E498" t="s">
        <v>265</v>
      </c>
      <c r="F498" t="s">
        <v>313</v>
      </c>
      <c r="G498" t="s">
        <v>15</v>
      </c>
      <c r="H498">
        <v>1981</v>
      </c>
    </row>
    <row r="499" spans="1:9" x14ac:dyDescent="0.25">
      <c r="A499">
        <v>3598</v>
      </c>
      <c r="B499" t="s">
        <v>609</v>
      </c>
      <c r="C499" t="s">
        <v>11</v>
      </c>
      <c r="D499" t="s">
        <v>12</v>
      </c>
      <c r="E499" t="s">
        <v>362</v>
      </c>
      <c r="F499" t="s">
        <v>365</v>
      </c>
      <c r="G499" t="s">
        <v>15</v>
      </c>
      <c r="H499">
        <v>1997</v>
      </c>
    </row>
    <row r="500" spans="1:9" x14ac:dyDescent="0.25">
      <c r="A500">
        <v>3635</v>
      </c>
      <c r="B500" t="s">
        <v>610</v>
      </c>
      <c r="C500" t="s">
        <v>11</v>
      </c>
      <c r="D500" t="s">
        <v>12</v>
      </c>
      <c r="E500" t="s">
        <v>63</v>
      </c>
      <c r="F500" t="s">
        <v>17</v>
      </c>
      <c r="G500" t="s">
        <v>15</v>
      </c>
      <c r="H500">
        <v>1953</v>
      </c>
    </row>
    <row r="501" spans="1:9" x14ac:dyDescent="0.25">
      <c r="A501">
        <v>3637</v>
      </c>
      <c r="B501" t="s">
        <v>611</v>
      </c>
      <c r="C501" t="s">
        <v>11</v>
      </c>
      <c r="D501" t="s">
        <v>12</v>
      </c>
      <c r="E501" t="s">
        <v>265</v>
      </c>
      <c r="F501" t="s">
        <v>54</v>
      </c>
      <c r="G501" t="s">
        <v>55</v>
      </c>
      <c r="H501">
        <v>1975</v>
      </c>
      <c r="I501">
        <v>1556</v>
      </c>
    </row>
    <row r="502" spans="1:9" x14ac:dyDescent="0.25">
      <c r="A502">
        <v>3912</v>
      </c>
      <c r="B502" t="s">
        <v>612</v>
      </c>
      <c r="C502" t="s">
        <v>11</v>
      </c>
      <c r="D502" t="s">
        <v>12</v>
      </c>
      <c r="E502" t="s">
        <v>362</v>
      </c>
      <c r="F502" t="s">
        <v>190</v>
      </c>
      <c r="G502" t="s">
        <v>55</v>
      </c>
      <c r="H502">
        <v>1995</v>
      </c>
    </row>
    <row r="503" spans="1:9" x14ac:dyDescent="0.25">
      <c r="A503">
        <v>3914</v>
      </c>
      <c r="B503" t="s">
        <v>613</v>
      </c>
      <c r="C503" t="s">
        <v>11</v>
      </c>
      <c r="D503" t="s">
        <v>12</v>
      </c>
      <c r="E503" t="s">
        <v>362</v>
      </c>
      <c r="F503" t="s">
        <v>143</v>
      </c>
      <c r="G503" t="s">
        <v>15</v>
      </c>
      <c r="H503">
        <v>1990</v>
      </c>
      <c r="I503" t="s">
        <v>23</v>
      </c>
    </row>
    <row r="504" spans="1:9" x14ac:dyDescent="0.25">
      <c r="A504">
        <v>3917</v>
      </c>
      <c r="B504" t="s">
        <v>614</v>
      </c>
      <c r="C504" t="s">
        <v>11</v>
      </c>
      <c r="D504" t="s">
        <v>12</v>
      </c>
      <c r="E504" t="s">
        <v>181</v>
      </c>
      <c r="F504" t="s">
        <v>114</v>
      </c>
      <c r="G504" t="s">
        <v>15</v>
      </c>
      <c r="H504">
        <v>1968</v>
      </c>
      <c r="I504" t="s">
        <v>23</v>
      </c>
    </row>
    <row r="505" spans="1:9" x14ac:dyDescent="0.25">
      <c r="A505">
        <v>3933</v>
      </c>
      <c r="B505" t="s">
        <v>615</v>
      </c>
      <c r="C505" t="s">
        <v>11</v>
      </c>
      <c r="D505" t="s">
        <v>12</v>
      </c>
      <c r="E505" t="s">
        <v>362</v>
      </c>
      <c r="F505" t="s">
        <v>54</v>
      </c>
      <c r="G505" t="s">
        <v>18</v>
      </c>
      <c r="H505">
        <v>1994</v>
      </c>
      <c r="I505">
        <v>16014</v>
      </c>
    </row>
    <row r="506" spans="1:9" x14ac:dyDescent="0.25">
      <c r="A506">
        <v>3936</v>
      </c>
      <c r="B506" t="s">
        <v>616</v>
      </c>
      <c r="C506" t="s">
        <v>11</v>
      </c>
      <c r="D506" t="s">
        <v>12</v>
      </c>
      <c r="E506" t="s">
        <v>362</v>
      </c>
      <c r="F506" t="s">
        <v>61</v>
      </c>
      <c r="G506" t="s">
        <v>55</v>
      </c>
      <c r="H506">
        <v>1997</v>
      </c>
      <c r="I506">
        <v>15199</v>
      </c>
    </row>
    <row r="507" spans="1:9" x14ac:dyDescent="0.25">
      <c r="A507">
        <v>3953</v>
      </c>
      <c r="B507" t="s">
        <v>617</v>
      </c>
      <c r="C507" t="s">
        <v>11</v>
      </c>
      <c r="D507" t="s">
        <v>12</v>
      </c>
      <c r="E507" t="s">
        <v>181</v>
      </c>
      <c r="F507" t="s">
        <v>223</v>
      </c>
      <c r="G507" t="s">
        <v>15</v>
      </c>
      <c r="H507">
        <v>1971</v>
      </c>
      <c r="I507" t="s">
        <v>23</v>
      </c>
    </row>
    <row r="508" spans="1:9" x14ac:dyDescent="0.25">
      <c r="A508">
        <v>3964</v>
      </c>
      <c r="B508" t="s">
        <v>618</v>
      </c>
      <c r="C508" t="s">
        <v>11</v>
      </c>
      <c r="D508" t="s">
        <v>247</v>
      </c>
      <c r="E508" t="s">
        <v>181</v>
      </c>
      <c r="F508" t="s">
        <v>77</v>
      </c>
      <c r="G508" t="s">
        <v>15</v>
      </c>
      <c r="H508">
        <v>1964</v>
      </c>
    </row>
    <row r="509" spans="1:9" x14ac:dyDescent="0.25">
      <c r="A509">
        <v>3970</v>
      </c>
      <c r="B509" t="s">
        <v>619</v>
      </c>
      <c r="C509" t="s">
        <v>11</v>
      </c>
      <c r="D509" t="s">
        <v>12</v>
      </c>
      <c r="E509" t="s">
        <v>265</v>
      </c>
      <c r="F509" t="s">
        <v>355</v>
      </c>
      <c r="G509" t="s">
        <v>15</v>
      </c>
      <c r="H509">
        <v>1976</v>
      </c>
    </row>
    <row r="510" spans="1:9" x14ac:dyDescent="0.25">
      <c r="A510">
        <v>3983</v>
      </c>
      <c r="B510" t="s">
        <v>620</v>
      </c>
      <c r="C510" t="s">
        <v>11</v>
      </c>
      <c r="D510" t="s">
        <v>12</v>
      </c>
      <c r="E510" t="s">
        <v>123</v>
      </c>
      <c r="F510" t="s">
        <v>106</v>
      </c>
      <c r="G510" t="s">
        <v>18</v>
      </c>
      <c r="H510">
        <v>1958</v>
      </c>
      <c r="I510">
        <v>524</v>
      </c>
    </row>
    <row r="511" spans="1:9" x14ac:dyDescent="0.25">
      <c r="A511">
        <v>4016</v>
      </c>
      <c r="B511" t="s">
        <v>621</v>
      </c>
      <c r="C511" t="s">
        <v>11</v>
      </c>
      <c r="D511" t="s">
        <v>12</v>
      </c>
      <c r="E511" t="s">
        <v>181</v>
      </c>
      <c r="F511" t="s">
        <v>77</v>
      </c>
      <c r="G511" t="s">
        <v>15</v>
      </c>
      <c r="H511">
        <v>1971</v>
      </c>
    </row>
    <row r="512" spans="1:9" x14ac:dyDescent="0.25">
      <c r="A512">
        <v>4024</v>
      </c>
      <c r="B512" t="s">
        <v>622</v>
      </c>
      <c r="C512" t="s">
        <v>11</v>
      </c>
      <c r="D512" t="s">
        <v>12</v>
      </c>
      <c r="E512" t="s">
        <v>265</v>
      </c>
      <c r="F512" t="s">
        <v>372</v>
      </c>
      <c r="G512" t="s">
        <v>18</v>
      </c>
      <c r="H512">
        <v>1978</v>
      </c>
    </row>
    <row r="513" spans="1:9" x14ac:dyDescent="0.25">
      <c r="A513">
        <v>4026</v>
      </c>
      <c r="B513" t="s">
        <v>623</v>
      </c>
      <c r="C513" t="s">
        <v>11</v>
      </c>
      <c r="D513" t="s">
        <v>12</v>
      </c>
      <c r="E513" t="s">
        <v>362</v>
      </c>
      <c r="F513" t="s">
        <v>135</v>
      </c>
      <c r="G513" t="s">
        <v>15</v>
      </c>
      <c r="H513">
        <v>1996</v>
      </c>
    </row>
    <row r="514" spans="1:9" x14ac:dyDescent="0.25">
      <c r="A514">
        <v>4034</v>
      </c>
      <c r="B514" t="s">
        <v>624</v>
      </c>
      <c r="C514" t="s">
        <v>11</v>
      </c>
      <c r="D514" t="s">
        <v>12</v>
      </c>
      <c r="E514" t="s">
        <v>181</v>
      </c>
      <c r="F514" t="s">
        <v>54</v>
      </c>
      <c r="G514" t="s">
        <v>15</v>
      </c>
      <c r="H514">
        <v>1964</v>
      </c>
    </row>
    <row r="515" spans="1:9" x14ac:dyDescent="0.25">
      <c r="A515">
        <v>4035</v>
      </c>
      <c r="B515" t="s">
        <v>625</v>
      </c>
      <c r="C515" t="s">
        <v>11</v>
      </c>
      <c r="D515" t="s">
        <v>12</v>
      </c>
      <c r="E515" t="s">
        <v>123</v>
      </c>
      <c r="F515" t="s">
        <v>20</v>
      </c>
      <c r="G515" t="s">
        <v>18</v>
      </c>
      <c r="H515">
        <v>1960</v>
      </c>
      <c r="I515">
        <v>9789</v>
      </c>
    </row>
    <row r="516" spans="1:9" x14ac:dyDescent="0.25">
      <c r="A516">
        <v>4036</v>
      </c>
      <c r="B516" t="s">
        <v>626</v>
      </c>
      <c r="C516" t="s">
        <v>11</v>
      </c>
      <c r="D516" t="s">
        <v>12</v>
      </c>
      <c r="E516" t="s">
        <v>181</v>
      </c>
      <c r="F516" t="s">
        <v>80</v>
      </c>
      <c r="G516" t="s">
        <v>15</v>
      </c>
      <c r="H516">
        <v>1967</v>
      </c>
      <c r="I516">
        <v>9913</v>
      </c>
    </row>
    <row r="517" spans="1:9" x14ac:dyDescent="0.25">
      <c r="A517">
        <v>4052</v>
      </c>
      <c r="B517" t="s">
        <v>627</v>
      </c>
      <c r="C517" t="s">
        <v>11</v>
      </c>
      <c r="D517" t="s">
        <v>12</v>
      </c>
      <c r="E517" t="s">
        <v>265</v>
      </c>
      <c r="F517" t="s">
        <v>223</v>
      </c>
      <c r="G517" t="s">
        <v>38</v>
      </c>
      <c r="H517">
        <v>1980</v>
      </c>
      <c r="I517">
        <v>2121</v>
      </c>
    </row>
    <row r="518" spans="1:9" x14ac:dyDescent="0.25">
      <c r="A518">
        <v>4055</v>
      </c>
      <c r="B518" t="s">
        <v>628</v>
      </c>
      <c r="C518" t="s">
        <v>11</v>
      </c>
      <c r="D518" t="s">
        <v>12</v>
      </c>
      <c r="E518" t="s">
        <v>181</v>
      </c>
      <c r="F518" t="s">
        <v>234</v>
      </c>
      <c r="G518" t="s">
        <v>18</v>
      </c>
      <c r="H518">
        <v>1967</v>
      </c>
      <c r="I518">
        <v>1088</v>
      </c>
    </row>
    <row r="519" spans="1:9" x14ac:dyDescent="0.25">
      <c r="A519">
        <v>4057</v>
      </c>
      <c r="B519" t="s">
        <v>629</v>
      </c>
      <c r="C519" t="s">
        <v>11</v>
      </c>
      <c r="D519" t="s">
        <v>12</v>
      </c>
      <c r="E519" t="s">
        <v>181</v>
      </c>
      <c r="F519" t="s">
        <v>163</v>
      </c>
      <c r="G519" t="s">
        <v>15</v>
      </c>
      <c r="H519">
        <v>1965</v>
      </c>
    </row>
    <row r="520" spans="1:9" x14ac:dyDescent="0.25">
      <c r="A520">
        <v>4058</v>
      </c>
      <c r="B520" t="s">
        <v>630</v>
      </c>
      <c r="C520" t="s">
        <v>11</v>
      </c>
      <c r="D520" t="s">
        <v>12</v>
      </c>
      <c r="E520" t="s">
        <v>123</v>
      </c>
      <c r="F520" t="s">
        <v>163</v>
      </c>
      <c r="G520" t="s">
        <v>15</v>
      </c>
      <c r="H520">
        <v>1960</v>
      </c>
    </row>
    <row r="521" spans="1:9" x14ac:dyDescent="0.25">
      <c r="A521">
        <v>4065</v>
      </c>
      <c r="B521" t="s">
        <v>631</v>
      </c>
      <c r="C521" t="s">
        <v>105</v>
      </c>
      <c r="D521" t="s">
        <v>12</v>
      </c>
      <c r="E521" t="s">
        <v>444</v>
      </c>
      <c r="F521" t="s">
        <v>148</v>
      </c>
      <c r="G521" t="s">
        <v>15</v>
      </c>
      <c r="H521">
        <v>1999</v>
      </c>
      <c r="I521">
        <v>15162</v>
      </c>
    </row>
    <row r="522" spans="1:9" x14ac:dyDescent="0.25">
      <c r="A522">
        <v>4086</v>
      </c>
      <c r="B522" t="s">
        <v>632</v>
      </c>
      <c r="C522" t="s">
        <v>11</v>
      </c>
      <c r="D522" t="s">
        <v>12</v>
      </c>
      <c r="E522" t="s">
        <v>265</v>
      </c>
      <c r="F522" t="s">
        <v>174</v>
      </c>
      <c r="G522" t="s">
        <v>18</v>
      </c>
      <c r="H522">
        <v>1979</v>
      </c>
    </row>
    <row r="523" spans="1:9" x14ac:dyDescent="0.25">
      <c r="A523">
        <v>4089</v>
      </c>
      <c r="B523" t="s">
        <v>633</v>
      </c>
      <c r="C523" t="s">
        <v>11</v>
      </c>
      <c r="D523" t="s">
        <v>12</v>
      </c>
      <c r="E523" t="s">
        <v>362</v>
      </c>
      <c r="F523" t="s">
        <v>152</v>
      </c>
      <c r="G523" t="s">
        <v>15</v>
      </c>
      <c r="H523">
        <v>1994</v>
      </c>
    </row>
    <row r="524" spans="1:9" x14ac:dyDescent="0.25">
      <c r="A524">
        <v>4097</v>
      </c>
      <c r="B524" t="s">
        <v>634</v>
      </c>
      <c r="C524" t="s">
        <v>11</v>
      </c>
      <c r="D524" t="s">
        <v>12</v>
      </c>
      <c r="E524" t="s">
        <v>53</v>
      </c>
      <c r="F524" t="s">
        <v>415</v>
      </c>
      <c r="G524" t="s">
        <v>55</v>
      </c>
      <c r="H524">
        <v>1998</v>
      </c>
      <c r="I524">
        <v>21438</v>
      </c>
    </row>
    <row r="525" spans="1:9" x14ac:dyDescent="0.25">
      <c r="A525">
        <v>4102</v>
      </c>
      <c r="B525" t="s">
        <v>635</v>
      </c>
      <c r="C525" t="s">
        <v>11</v>
      </c>
      <c r="D525" t="s">
        <v>12</v>
      </c>
      <c r="E525" t="s">
        <v>362</v>
      </c>
      <c r="F525" t="s">
        <v>340</v>
      </c>
      <c r="G525" t="s">
        <v>55</v>
      </c>
      <c r="H525">
        <v>1997</v>
      </c>
    </row>
    <row r="526" spans="1:9" x14ac:dyDescent="0.25">
      <c r="A526">
        <v>4114</v>
      </c>
      <c r="B526" t="s">
        <v>636</v>
      </c>
      <c r="C526" t="s">
        <v>11</v>
      </c>
      <c r="D526" t="s">
        <v>12</v>
      </c>
      <c r="E526" t="s">
        <v>181</v>
      </c>
      <c r="F526" t="s">
        <v>57</v>
      </c>
      <c r="G526" t="s">
        <v>15</v>
      </c>
      <c r="H526">
        <v>1966</v>
      </c>
      <c r="I526" t="s">
        <v>23</v>
      </c>
    </row>
    <row r="527" spans="1:9" x14ac:dyDescent="0.25">
      <c r="A527">
        <v>4195</v>
      </c>
      <c r="B527" t="s">
        <v>637</v>
      </c>
      <c r="C527" t="s">
        <v>11</v>
      </c>
      <c r="D527" t="s">
        <v>12</v>
      </c>
      <c r="E527" t="s">
        <v>13</v>
      </c>
      <c r="F527" t="s">
        <v>492</v>
      </c>
      <c r="G527" t="s">
        <v>15</v>
      </c>
      <c r="H527">
        <v>1947</v>
      </c>
      <c r="I527" t="s">
        <v>23</v>
      </c>
    </row>
    <row r="528" spans="1:9" x14ac:dyDescent="0.25">
      <c r="A528">
        <v>4196</v>
      </c>
      <c r="B528" t="s">
        <v>638</v>
      </c>
      <c r="C528" t="s">
        <v>11</v>
      </c>
      <c r="D528" t="s">
        <v>12</v>
      </c>
      <c r="E528" t="s">
        <v>181</v>
      </c>
      <c r="F528" t="s">
        <v>492</v>
      </c>
      <c r="G528" t="s">
        <v>15</v>
      </c>
      <c r="H528">
        <v>1970</v>
      </c>
      <c r="I528" t="s">
        <v>23</v>
      </c>
    </row>
    <row r="529" spans="1:9" x14ac:dyDescent="0.25">
      <c r="A529">
        <v>4198</v>
      </c>
      <c r="B529" t="s">
        <v>639</v>
      </c>
      <c r="C529" t="s">
        <v>11</v>
      </c>
      <c r="D529" t="s">
        <v>12</v>
      </c>
      <c r="E529" t="s">
        <v>181</v>
      </c>
      <c r="F529" t="s">
        <v>492</v>
      </c>
      <c r="G529" t="s">
        <v>15</v>
      </c>
      <c r="H529">
        <v>1967</v>
      </c>
      <c r="I529" t="s">
        <v>23</v>
      </c>
    </row>
    <row r="530" spans="1:9" x14ac:dyDescent="0.25">
      <c r="A530">
        <v>4236</v>
      </c>
      <c r="B530" t="s">
        <v>640</v>
      </c>
      <c r="C530" t="s">
        <v>11</v>
      </c>
      <c r="D530" t="s">
        <v>247</v>
      </c>
      <c r="E530" t="s">
        <v>265</v>
      </c>
      <c r="F530" t="s">
        <v>641</v>
      </c>
      <c r="G530" t="s">
        <v>15</v>
      </c>
      <c r="H530">
        <v>1978</v>
      </c>
      <c r="I530" t="s">
        <v>23</v>
      </c>
    </row>
    <row r="531" spans="1:9" x14ac:dyDescent="0.25">
      <c r="A531">
        <v>4250</v>
      </c>
      <c r="B531" t="s">
        <v>642</v>
      </c>
      <c r="C531" t="s">
        <v>11</v>
      </c>
      <c r="D531" t="s">
        <v>12</v>
      </c>
      <c r="E531" t="s">
        <v>53</v>
      </c>
      <c r="F531" t="s">
        <v>35</v>
      </c>
      <c r="G531" t="s">
        <v>55</v>
      </c>
      <c r="H531">
        <v>1998</v>
      </c>
    </row>
    <row r="532" spans="1:9" x14ac:dyDescent="0.25">
      <c r="A532">
        <v>4276</v>
      </c>
      <c r="B532" t="s">
        <v>643</v>
      </c>
      <c r="C532" t="s">
        <v>11</v>
      </c>
      <c r="D532" t="s">
        <v>12</v>
      </c>
      <c r="E532" t="s">
        <v>63</v>
      </c>
      <c r="F532" t="s">
        <v>44</v>
      </c>
      <c r="G532" t="s">
        <v>18</v>
      </c>
      <c r="H532">
        <v>1955</v>
      </c>
      <c r="I532">
        <v>10376</v>
      </c>
    </row>
    <row r="533" spans="1:9" x14ac:dyDescent="0.25">
      <c r="A533">
        <v>4287</v>
      </c>
      <c r="B533" t="s">
        <v>644</v>
      </c>
      <c r="C533" t="s">
        <v>11</v>
      </c>
      <c r="D533" t="s">
        <v>12</v>
      </c>
      <c r="E533" t="s">
        <v>63</v>
      </c>
      <c r="F533" t="s">
        <v>77</v>
      </c>
      <c r="G533" t="s">
        <v>15</v>
      </c>
      <c r="H533">
        <v>1955</v>
      </c>
    </row>
    <row r="534" spans="1:9" x14ac:dyDescent="0.25">
      <c r="A534">
        <v>4289</v>
      </c>
      <c r="B534" t="s">
        <v>645</v>
      </c>
      <c r="C534" t="s">
        <v>11</v>
      </c>
      <c r="D534" t="s">
        <v>12</v>
      </c>
      <c r="E534" t="s">
        <v>181</v>
      </c>
      <c r="F534" t="s">
        <v>77</v>
      </c>
      <c r="G534" t="s">
        <v>15</v>
      </c>
      <c r="H534">
        <v>1963</v>
      </c>
    </row>
    <row r="535" spans="1:9" x14ac:dyDescent="0.25">
      <c r="A535">
        <v>4299</v>
      </c>
      <c r="B535" t="s">
        <v>646</v>
      </c>
      <c r="C535" t="s">
        <v>11</v>
      </c>
      <c r="D535" t="s">
        <v>12</v>
      </c>
      <c r="E535" t="s">
        <v>362</v>
      </c>
      <c r="F535" t="s">
        <v>137</v>
      </c>
      <c r="G535" t="s">
        <v>15</v>
      </c>
      <c r="H535">
        <v>1990</v>
      </c>
    </row>
    <row r="536" spans="1:9" x14ac:dyDescent="0.25">
      <c r="A536">
        <v>4331</v>
      </c>
      <c r="B536" t="s">
        <v>647</v>
      </c>
      <c r="C536" t="s">
        <v>11</v>
      </c>
      <c r="D536" t="s">
        <v>12</v>
      </c>
      <c r="E536" t="s">
        <v>265</v>
      </c>
      <c r="F536" t="s">
        <v>75</v>
      </c>
      <c r="G536" t="s">
        <v>15</v>
      </c>
      <c r="H536">
        <v>1977</v>
      </c>
      <c r="I536" t="s">
        <v>23</v>
      </c>
    </row>
    <row r="537" spans="1:9" x14ac:dyDescent="0.25">
      <c r="A537">
        <v>4336</v>
      </c>
      <c r="B537" t="s">
        <v>648</v>
      </c>
      <c r="C537" t="s">
        <v>11</v>
      </c>
      <c r="D537" t="s">
        <v>12</v>
      </c>
      <c r="E537" t="s">
        <v>181</v>
      </c>
      <c r="F537" t="s">
        <v>355</v>
      </c>
      <c r="G537" t="s">
        <v>15</v>
      </c>
      <c r="H537">
        <v>1968</v>
      </c>
      <c r="I537" t="s">
        <v>23</v>
      </c>
    </row>
    <row r="538" spans="1:9" x14ac:dyDescent="0.25">
      <c r="A538">
        <v>4342</v>
      </c>
      <c r="B538" t="s">
        <v>649</v>
      </c>
      <c r="C538" t="s">
        <v>105</v>
      </c>
      <c r="D538" t="s">
        <v>12</v>
      </c>
      <c r="E538" t="s">
        <v>181</v>
      </c>
      <c r="F538" t="s">
        <v>451</v>
      </c>
      <c r="G538" t="s">
        <v>38</v>
      </c>
      <c r="H538">
        <v>1966</v>
      </c>
      <c r="I538" t="s">
        <v>23</v>
      </c>
    </row>
    <row r="539" spans="1:9" x14ac:dyDescent="0.25">
      <c r="A539">
        <v>4346</v>
      </c>
      <c r="B539" t="s">
        <v>650</v>
      </c>
      <c r="C539" t="s">
        <v>11</v>
      </c>
      <c r="D539" t="s">
        <v>12</v>
      </c>
      <c r="E539" t="s">
        <v>181</v>
      </c>
      <c r="F539" t="s">
        <v>365</v>
      </c>
      <c r="G539" t="s">
        <v>15</v>
      </c>
      <c r="H539">
        <v>1965</v>
      </c>
    </row>
    <row r="540" spans="1:9" x14ac:dyDescent="0.25">
      <c r="A540">
        <v>4348</v>
      </c>
      <c r="B540" t="s">
        <v>651</v>
      </c>
      <c r="C540" t="s">
        <v>11</v>
      </c>
      <c r="D540" t="s">
        <v>12</v>
      </c>
      <c r="E540" t="s">
        <v>13</v>
      </c>
      <c r="F540" t="s">
        <v>69</v>
      </c>
      <c r="G540" t="s">
        <v>15</v>
      </c>
      <c r="H540">
        <v>1951</v>
      </c>
      <c r="I540">
        <v>15168</v>
      </c>
    </row>
    <row r="541" spans="1:9" x14ac:dyDescent="0.25">
      <c r="A541">
        <v>4405</v>
      </c>
      <c r="B541" t="s">
        <v>652</v>
      </c>
      <c r="C541" t="s">
        <v>11</v>
      </c>
      <c r="D541" t="s">
        <v>12</v>
      </c>
      <c r="E541" t="s">
        <v>181</v>
      </c>
      <c r="F541" t="s">
        <v>275</v>
      </c>
      <c r="G541" t="s">
        <v>55</v>
      </c>
      <c r="H541">
        <v>1963</v>
      </c>
    </row>
    <row r="542" spans="1:9" x14ac:dyDescent="0.25">
      <c r="A542">
        <v>4406</v>
      </c>
      <c r="B542" t="s">
        <v>653</v>
      </c>
      <c r="C542" t="s">
        <v>11</v>
      </c>
      <c r="D542" t="s">
        <v>12</v>
      </c>
      <c r="E542" t="s">
        <v>607</v>
      </c>
      <c r="F542" t="s">
        <v>455</v>
      </c>
      <c r="G542" t="s">
        <v>55</v>
      </c>
      <c r="H542">
        <v>2000</v>
      </c>
    </row>
    <row r="543" spans="1:9" x14ac:dyDescent="0.25">
      <c r="A543">
        <v>4424</v>
      </c>
      <c r="B543" t="s">
        <v>654</v>
      </c>
      <c r="C543" t="s">
        <v>11</v>
      </c>
      <c r="D543" t="s">
        <v>12</v>
      </c>
      <c r="E543" t="s">
        <v>655</v>
      </c>
      <c r="F543" t="s">
        <v>415</v>
      </c>
      <c r="G543" t="s">
        <v>55</v>
      </c>
      <c r="H543">
        <v>2003</v>
      </c>
      <c r="I543">
        <v>26171</v>
      </c>
    </row>
    <row r="544" spans="1:9" x14ac:dyDescent="0.25">
      <c r="A544">
        <v>4432</v>
      </c>
      <c r="B544" t="s">
        <v>656</v>
      </c>
      <c r="C544" t="s">
        <v>105</v>
      </c>
      <c r="D544" t="s">
        <v>12</v>
      </c>
      <c r="E544" t="s">
        <v>657</v>
      </c>
      <c r="F544" t="s">
        <v>340</v>
      </c>
      <c r="G544" t="s">
        <v>55</v>
      </c>
      <c r="H544">
        <v>2001</v>
      </c>
    </row>
    <row r="545" spans="1:9" x14ac:dyDescent="0.25">
      <c r="A545">
        <v>4434</v>
      </c>
      <c r="B545" t="s">
        <v>658</v>
      </c>
      <c r="C545" t="s">
        <v>11</v>
      </c>
      <c r="D545" t="s">
        <v>12</v>
      </c>
      <c r="E545" t="s">
        <v>607</v>
      </c>
      <c r="F545" t="s">
        <v>106</v>
      </c>
      <c r="G545" t="s">
        <v>55</v>
      </c>
      <c r="H545">
        <v>2000</v>
      </c>
      <c r="I545">
        <v>15137</v>
      </c>
    </row>
    <row r="546" spans="1:9" x14ac:dyDescent="0.25">
      <c r="A546">
        <v>4436</v>
      </c>
      <c r="B546" t="s">
        <v>659</v>
      </c>
      <c r="C546" t="s">
        <v>11</v>
      </c>
      <c r="D546" t="s">
        <v>12</v>
      </c>
      <c r="E546" t="s">
        <v>607</v>
      </c>
      <c r="F546" t="s">
        <v>174</v>
      </c>
      <c r="G546" t="s">
        <v>55</v>
      </c>
      <c r="H546">
        <v>2000</v>
      </c>
    </row>
    <row r="547" spans="1:9" x14ac:dyDescent="0.25">
      <c r="A547">
        <v>4443</v>
      </c>
      <c r="B547" t="s">
        <v>660</v>
      </c>
      <c r="C547" t="s">
        <v>11</v>
      </c>
      <c r="D547" t="s">
        <v>12</v>
      </c>
      <c r="E547" t="s">
        <v>362</v>
      </c>
      <c r="F547" t="s">
        <v>37</v>
      </c>
      <c r="G547" t="s">
        <v>55</v>
      </c>
      <c r="H547">
        <v>1994</v>
      </c>
      <c r="I547">
        <v>17577</v>
      </c>
    </row>
    <row r="548" spans="1:9" x14ac:dyDescent="0.25">
      <c r="A548">
        <v>4483</v>
      </c>
      <c r="B548" t="s">
        <v>661</v>
      </c>
      <c r="C548" t="s">
        <v>11</v>
      </c>
      <c r="D548" t="s">
        <v>12</v>
      </c>
      <c r="E548" t="s">
        <v>265</v>
      </c>
      <c r="F548" t="s">
        <v>355</v>
      </c>
      <c r="G548" t="s">
        <v>15</v>
      </c>
      <c r="H548">
        <v>1972</v>
      </c>
    </row>
    <row r="549" spans="1:9" x14ac:dyDescent="0.25">
      <c r="A549">
        <v>4487</v>
      </c>
      <c r="B549" t="s">
        <v>662</v>
      </c>
      <c r="C549" t="s">
        <v>11</v>
      </c>
      <c r="D549" t="s">
        <v>12</v>
      </c>
      <c r="E549" t="s">
        <v>362</v>
      </c>
      <c r="F549" t="s">
        <v>223</v>
      </c>
      <c r="G549" t="s">
        <v>55</v>
      </c>
      <c r="H549">
        <v>1995</v>
      </c>
      <c r="I549">
        <v>15194</v>
      </c>
    </row>
    <row r="550" spans="1:9" x14ac:dyDescent="0.25">
      <c r="A550">
        <v>4489</v>
      </c>
      <c r="B550" t="s">
        <v>663</v>
      </c>
      <c r="C550" t="s">
        <v>11</v>
      </c>
      <c r="D550" t="s">
        <v>12</v>
      </c>
      <c r="E550" t="s">
        <v>181</v>
      </c>
      <c r="F550" t="s">
        <v>90</v>
      </c>
      <c r="G550" t="s">
        <v>55</v>
      </c>
      <c r="H550">
        <v>1969</v>
      </c>
    </row>
    <row r="551" spans="1:9" x14ac:dyDescent="0.25">
      <c r="A551">
        <v>4492</v>
      </c>
      <c r="B551" t="s">
        <v>664</v>
      </c>
      <c r="C551" t="s">
        <v>11</v>
      </c>
      <c r="D551" t="s">
        <v>12</v>
      </c>
      <c r="E551" t="s">
        <v>13</v>
      </c>
      <c r="F551" t="s">
        <v>431</v>
      </c>
      <c r="G551" t="s">
        <v>15</v>
      </c>
      <c r="H551">
        <v>1950</v>
      </c>
    </row>
    <row r="552" spans="1:9" x14ac:dyDescent="0.25">
      <c r="A552">
        <v>4516</v>
      </c>
      <c r="B552" t="s">
        <v>665</v>
      </c>
      <c r="C552" t="s">
        <v>11</v>
      </c>
      <c r="D552" t="s">
        <v>12</v>
      </c>
      <c r="E552" t="s">
        <v>362</v>
      </c>
      <c r="F552" t="s">
        <v>666</v>
      </c>
      <c r="G552" t="s">
        <v>15</v>
      </c>
      <c r="H552">
        <v>1994</v>
      </c>
      <c r="I552">
        <v>25568</v>
      </c>
    </row>
    <row r="553" spans="1:9" x14ac:dyDescent="0.25">
      <c r="A553">
        <v>4520</v>
      </c>
      <c r="B553" t="s">
        <v>667</v>
      </c>
      <c r="C553" t="s">
        <v>11</v>
      </c>
      <c r="D553" t="s">
        <v>12</v>
      </c>
      <c r="E553" t="s">
        <v>123</v>
      </c>
      <c r="F553" t="s">
        <v>118</v>
      </c>
      <c r="G553" t="s">
        <v>38</v>
      </c>
      <c r="H553">
        <v>1957</v>
      </c>
    </row>
    <row r="554" spans="1:9" x14ac:dyDescent="0.25">
      <c r="A554">
        <v>4523</v>
      </c>
      <c r="B554" t="s">
        <v>668</v>
      </c>
      <c r="C554" t="s">
        <v>11</v>
      </c>
      <c r="D554" t="s">
        <v>12</v>
      </c>
      <c r="E554" t="s">
        <v>265</v>
      </c>
      <c r="F554" t="s">
        <v>106</v>
      </c>
      <c r="G554" t="s">
        <v>15</v>
      </c>
      <c r="H554">
        <v>1973</v>
      </c>
      <c r="I554" t="s">
        <v>23</v>
      </c>
    </row>
    <row r="555" spans="1:9" x14ac:dyDescent="0.25">
      <c r="A555">
        <v>4525</v>
      </c>
      <c r="B555" t="s">
        <v>669</v>
      </c>
      <c r="C555" t="s">
        <v>11</v>
      </c>
      <c r="D555" t="s">
        <v>12</v>
      </c>
      <c r="E555" t="s">
        <v>362</v>
      </c>
      <c r="F555" t="s">
        <v>502</v>
      </c>
      <c r="G555" t="s">
        <v>38</v>
      </c>
      <c r="H555">
        <v>1995</v>
      </c>
    </row>
    <row r="556" spans="1:9" x14ac:dyDescent="0.25">
      <c r="A556">
        <v>4527</v>
      </c>
      <c r="B556" t="s">
        <v>670</v>
      </c>
      <c r="C556" t="s">
        <v>11</v>
      </c>
      <c r="D556" t="s">
        <v>12</v>
      </c>
      <c r="E556" t="s">
        <v>362</v>
      </c>
      <c r="F556" t="s">
        <v>502</v>
      </c>
      <c r="G556" t="s">
        <v>15</v>
      </c>
      <c r="H556">
        <v>1992</v>
      </c>
    </row>
    <row r="557" spans="1:9" x14ac:dyDescent="0.25">
      <c r="A557">
        <v>4532</v>
      </c>
      <c r="B557" t="s">
        <v>671</v>
      </c>
      <c r="C557" t="s">
        <v>11</v>
      </c>
      <c r="D557" t="s">
        <v>12</v>
      </c>
      <c r="E557" t="s">
        <v>362</v>
      </c>
      <c r="F557" t="s">
        <v>280</v>
      </c>
      <c r="G557" t="s">
        <v>15</v>
      </c>
      <c r="H557">
        <v>1986</v>
      </c>
      <c r="I557" t="s">
        <v>23</v>
      </c>
    </row>
    <row r="558" spans="1:9" x14ac:dyDescent="0.25">
      <c r="A558">
        <v>4537</v>
      </c>
      <c r="B558" t="s">
        <v>672</v>
      </c>
      <c r="C558" t="s">
        <v>11</v>
      </c>
      <c r="D558" t="s">
        <v>12</v>
      </c>
      <c r="E558" t="s">
        <v>362</v>
      </c>
      <c r="F558" t="s">
        <v>67</v>
      </c>
      <c r="G558" t="s">
        <v>55</v>
      </c>
      <c r="H558">
        <v>1994</v>
      </c>
    </row>
    <row r="559" spans="1:9" x14ac:dyDescent="0.25">
      <c r="A559">
        <v>4540</v>
      </c>
      <c r="B559" t="s">
        <v>673</v>
      </c>
      <c r="C559" t="s">
        <v>105</v>
      </c>
      <c r="D559" t="s">
        <v>12</v>
      </c>
      <c r="E559" t="s">
        <v>181</v>
      </c>
      <c r="F559" t="s">
        <v>54</v>
      </c>
      <c r="G559" t="s">
        <v>15</v>
      </c>
      <c r="H559">
        <v>1969</v>
      </c>
    </row>
    <row r="560" spans="1:9" x14ac:dyDescent="0.25">
      <c r="A560">
        <v>4544</v>
      </c>
      <c r="B560" t="s">
        <v>674</v>
      </c>
      <c r="C560" t="s">
        <v>11</v>
      </c>
      <c r="D560" t="s">
        <v>12</v>
      </c>
      <c r="E560" t="s">
        <v>362</v>
      </c>
      <c r="F560" t="s">
        <v>137</v>
      </c>
      <c r="G560" t="s">
        <v>15</v>
      </c>
      <c r="H560">
        <v>1991</v>
      </c>
    </row>
    <row r="561" spans="1:9" x14ac:dyDescent="0.25">
      <c r="A561">
        <v>4595</v>
      </c>
      <c r="B561" t="s">
        <v>675</v>
      </c>
      <c r="C561" t="s">
        <v>11</v>
      </c>
      <c r="D561" t="s">
        <v>12</v>
      </c>
      <c r="E561" t="s">
        <v>123</v>
      </c>
      <c r="F561" t="s">
        <v>77</v>
      </c>
      <c r="G561" t="s">
        <v>15</v>
      </c>
      <c r="H561">
        <v>1959</v>
      </c>
    </row>
    <row r="562" spans="1:9" x14ac:dyDescent="0.25">
      <c r="A562">
        <v>4597</v>
      </c>
      <c r="B562" t="s">
        <v>676</v>
      </c>
      <c r="C562" t="s">
        <v>11</v>
      </c>
      <c r="D562" t="s">
        <v>12</v>
      </c>
      <c r="E562" t="s">
        <v>362</v>
      </c>
      <c r="F562" t="s">
        <v>166</v>
      </c>
      <c r="G562" t="s">
        <v>15</v>
      </c>
      <c r="H562">
        <v>1993</v>
      </c>
      <c r="I562">
        <v>20362</v>
      </c>
    </row>
    <row r="563" spans="1:9" x14ac:dyDescent="0.25">
      <c r="A563">
        <v>4618</v>
      </c>
      <c r="B563" t="s">
        <v>677</v>
      </c>
      <c r="C563" t="s">
        <v>11</v>
      </c>
      <c r="D563" t="s">
        <v>12</v>
      </c>
      <c r="E563" t="s">
        <v>607</v>
      </c>
      <c r="F563" t="s">
        <v>174</v>
      </c>
      <c r="G563" t="s">
        <v>55</v>
      </c>
      <c r="H563">
        <v>2000</v>
      </c>
    </row>
    <row r="564" spans="1:9" x14ac:dyDescent="0.25">
      <c r="A564">
        <v>4619</v>
      </c>
      <c r="B564" t="s">
        <v>678</v>
      </c>
      <c r="C564" t="s">
        <v>11</v>
      </c>
      <c r="D564" t="s">
        <v>12</v>
      </c>
      <c r="E564" t="s">
        <v>362</v>
      </c>
      <c r="F564" t="s">
        <v>436</v>
      </c>
      <c r="G564" t="s">
        <v>15</v>
      </c>
      <c r="H564">
        <v>1982</v>
      </c>
      <c r="I564">
        <v>15122</v>
      </c>
    </row>
    <row r="565" spans="1:9" x14ac:dyDescent="0.25">
      <c r="A565">
        <v>4624</v>
      </c>
      <c r="B565" t="s">
        <v>679</v>
      </c>
      <c r="C565" t="s">
        <v>11</v>
      </c>
      <c r="D565" t="s">
        <v>12</v>
      </c>
      <c r="E565" t="s">
        <v>181</v>
      </c>
      <c r="F565" t="s">
        <v>22</v>
      </c>
      <c r="G565" t="s">
        <v>15</v>
      </c>
      <c r="H565">
        <v>1963</v>
      </c>
      <c r="I565">
        <v>25928</v>
      </c>
    </row>
    <row r="566" spans="1:9" x14ac:dyDescent="0.25">
      <c r="A566">
        <v>4661</v>
      </c>
      <c r="B566" t="s">
        <v>680</v>
      </c>
      <c r="C566" t="s">
        <v>11</v>
      </c>
      <c r="D566" t="s">
        <v>12</v>
      </c>
      <c r="E566" t="s">
        <v>63</v>
      </c>
      <c r="F566" t="s">
        <v>681</v>
      </c>
      <c r="G566" t="s">
        <v>15</v>
      </c>
      <c r="H566">
        <v>1954</v>
      </c>
    </row>
    <row r="567" spans="1:9" x14ac:dyDescent="0.25">
      <c r="A567">
        <v>4664</v>
      </c>
      <c r="B567" t="s">
        <v>682</v>
      </c>
      <c r="C567" t="s">
        <v>11</v>
      </c>
      <c r="D567" t="s">
        <v>12</v>
      </c>
      <c r="E567" t="s">
        <v>362</v>
      </c>
      <c r="F567" t="s">
        <v>106</v>
      </c>
      <c r="G567" t="s">
        <v>55</v>
      </c>
      <c r="H567">
        <v>1994</v>
      </c>
      <c r="I567">
        <v>16348</v>
      </c>
    </row>
    <row r="568" spans="1:9" x14ac:dyDescent="0.25">
      <c r="A568">
        <v>4669</v>
      </c>
      <c r="B568" t="s">
        <v>683</v>
      </c>
      <c r="C568" t="s">
        <v>11</v>
      </c>
      <c r="D568" t="s">
        <v>12</v>
      </c>
      <c r="E568" t="s">
        <v>181</v>
      </c>
      <c r="F568" t="s">
        <v>223</v>
      </c>
      <c r="G568" t="s">
        <v>38</v>
      </c>
      <c r="H568">
        <v>1970</v>
      </c>
      <c r="I568">
        <v>15210</v>
      </c>
    </row>
    <row r="569" spans="1:9" x14ac:dyDescent="0.25">
      <c r="A569">
        <v>4670</v>
      </c>
      <c r="B569" t="s">
        <v>684</v>
      </c>
      <c r="C569" t="s">
        <v>11</v>
      </c>
      <c r="D569" t="s">
        <v>12</v>
      </c>
      <c r="E569" t="s">
        <v>362</v>
      </c>
      <c r="F569" t="s">
        <v>313</v>
      </c>
      <c r="G569" t="s">
        <v>15</v>
      </c>
      <c r="H569">
        <v>1996</v>
      </c>
    </row>
    <row r="570" spans="1:9" x14ac:dyDescent="0.25">
      <c r="A570">
        <v>4682</v>
      </c>
      <c r="B570" t="s">
        <v>685</v>
      </c>
      <c r="C570" t="s">
        <v>11</v>
      </c>
      <c r="D570" t="s">
        <v>12</v>
      </c>
      <c r="E570" t="s">
        <v>362</v>
      </c>
      <c r="F570" t="s">
        <v>262</v>
      </c>
      <c r="G570" t="s">
        <v>18</v>
      </c>
      <c r="H570">
        <v>1996</v>
      </c>
      <c r="I570">
        <v>17706</v>
      </c>
    </row>
    <row r="571" spans="1:9" x14ac:dyDescent="0.25">
      <c r="A571">
        <v>4706</v>
      </c>
      <c r="B571" t="s">
        <v>686</v>
      </c>
      <c r="C571" t="s">
        <v>11</v>
      </c>
      <c r="D571" t="s">
        <v>12</v>
      </c>
      <c r="E571" t="s">
        <v>657</v>
      </c>
      <c r="F571" t="s">
        <v>174</v>
      </c>
      <c r="G571" t="s">
        <v>55</v>
      </c>
      <c r="H571">
        <v>2001</v>
      </c>
    </row>
    <row r="572" spans="1:9" x14ac:dyDescent="0.25">
      <c r="A572">
        <v>4707</v>
      </c>
      <c r="B572" t="s">
        <v>687</v>
      </c>
      <c r="C572" t="s">
        <v>11</v>
      </c>
      <c r="D572" t="s">
        <v>12</v>
      </c>
      <c r="E572" t="s">
        <v>657</v>
      </c>
      <c r="F572" t="s">
        <v>283</v>
      </c>
      <c r="G572" t="s">
        <v>15</v>
      </c>
      <c r="H572">
        <v>2001</v>
      </c>
      <c r="I572">
        <v>16393</v>
      </c>
    </row>
    <row r="573" spans="1:9" x14ac:dyDescent="0.25">
      <c r="A573">
        <v>4717</v>
      </c>
      <c r="B573" t="s">
        <v>688</v>
      </c>
      <c r="C573" t="s">
        <v>105</v>
      </c>
      <c r="D573" t="s">
        <v>12</v>
      </c>
      <c r="E573" t="s">
        <v>657</v>
      </c>
      <c r="F573" t="s">
        <v>340</v>
      </c>
      <c r="G573" t="s">
        <v>55</v>
      </c>
      <c r="H573">
        <v>2001</v>
      </c>
    </row>
    <row r="574" spans="1:9" x14ac:dyDescent="0.25">
      <c r="A574">
        <v>4726</v>
      </c>
      <c r="B574" t="s">
        <v>689</v>
      </c>
      <c r="C574" t="s">
        <v>11</v>
      </c>
      <c r="D574" t="s">
        <v>12</v>
      </c>
      <c r="E574" t="s">
        <v>123</v>
      </c>
      <c r="F574" t="s">
        <v>346</v>
      </c>
      <c r="G574" t="s">
        <v>15</v>
      </c>
      <c r="H574">
        <v>1957</v>
      </c>
      <c r="I574" t="s">
        <v>23</v>
      </c>
    </row>
    <row r="575" spans="1:9" x14ac:dyDescent="0.25">
      <c r="A575">
        <v>4732</v>
      </c>
      <c r="B575" t="s">
        <v>690</v>
      </c>
      <c r="C575" t="s">
        <v>11</v>
      </c>
      <c r="D575" t="s">
        <v>12</v>
      </c>
      <c r="E575" t="s">
        <v>53</v>
      </c>
      <c r="F575" t="s">
        <v>415</v>
      </c>
      <c r="G575" t="s">
        <v>55</v>
      </c>
      <c r="H575">
        <v>1998</v>
      </c>
      <c r="I575">
        <v>20514</v>
      </c>
    </row>
    <row r="576" spans="1:9" x14ac:dyDescent="0.25">
      <c r="A576">
        <v>4733</v>
      </c>
      <c r="B576" t="s">
        <v>691</v>
      </c>
      <c r="C576" t="s">
        <v>11</v>
      </c>
      <c r="D576" t="s">
        <v>12</v>
      </c>
      <c r="E576" t="s">
        <v>53</v>
      </c>
      <c r="F576" t="s">
        <v>98</v>
      </c>
      <c r="G576" t="s">
        <v>18</v>
      </c>
      <c r="H576">
        <v>1998</v>
      </c>
    </row>
    <row r="577" spans="1:9" x14ac:dyDescent="0.25">
      <c r="A577">
        <v>4750</v>
      </c>
      <c r="B577" t="s">
        <v>692</v>
      </c>
      <c r="C577" t="s">
        <v>11</v>
      </c>
      <c r="D577" t="s">
        <v>12</v>
      </c>
      <c r="E577" t="s">
        <v>181</v>
      </c>
      <c r="F577" t="s">
        <v>346</v>
      </c>
      <c r="G577" t="s">
        <v>15</v>
      </c>
      <c r="H577">
        <v>1966</v>
      </c>
      <c r="I577" t="s">
        <v>23</v>
      </c>
    </row>
    <row r="578" spans="1:9" x14ac:dyDescent="0.25">
      <c r="A578">
        <v>4751</v>
      </c>
      <c r="B578" t="s">
        <v>693</v>
      </c>
      <c r="C578" t="s">
        <v>11</v>
      </c>
      <c r="D578" t="s">
        <v>12</v>
      </c>
      <c r="E578" t="s">
        <v>123</v>
      </c>
      <c r="F578" t="s">
        <v>346</v>
      </c>
      <c r="G578" t="s">
        <v>15</v>
      </c>
      <c r="H578">
        <v>1957</v>
      </c>
      <c r="I578" t="s">
        <v>23</v>
      </c>
    </row>
    <row r="579" spans="1:9" x14ac:dyDescent="0.25">
      <c r="A579">
        <v>4752</v>
      </c>
      <c r="B579" t="s">
        <v>694</v>
      </c>
      <c r="C579" t="s">
        <v>11</v>
      </c>
      <c r="D579" t="s">
        <v>12</v>
      </c>
      <c r="E579" t="s">
        <v>123</v>
      </c>
      <c r="F579" t="s">
        <v>346</v>
      </c>
      <c r="G579" t="s">
        <v>15</v>
      </c>
      <c r="H579">
        <v>1961</v>
      </c>
      <c r="I579" t="s">
        <v>23</v>
      </c>
    </row>
    <row r="580" spans="1:9" x14ac:dyDescent="0.25">
      <c r="A580">
        <v>4758</v>
      </c>
      <c r="B580" t="s">
        <v>695</v>
      </c>
      <c r="C580" t="s">
        <v>11</v>
      </c>
      <c r="D580" t="s">
        <v>12</v>
      </c>
      <c r="E580" t="s">
        <v>265</v>
      </c>
      <c r="F580" t="s">
        <v>436</v>
      </c>
      <c r="G580" t="s">
        <v>15</v>
      </c>
      <c r="H580">
        <v>1977</v>
      </c>
      <c r="I580">
        <v>15174</v>
      </c>
    </row>
    <row r="581" spans="1:9" x14ac:dyDescent="0.25">
      <c r="A581">
        <v>4778</v>
      </c>
      <c r="B581" t="s">
        <v>696</v>
      </c>
      <c r="C581" t="s">
        <v>11</v>
      </c>
      <c r="D581" t="s">
        <v>12</v>
      </c>
      <c r="E581" t="s">
        <v>655</v>
      </c>
      <c r="F581" t="s">
        <v>455</v>
      </c>
      <c r="G581" t="s">
        <v>55</v>
      </c>
      <c r="H581">
        <v>2003</v>
      </c>
    </row>
    <row r="582" spans="1:9" x14ac:dyDescent="0.25">
      <c r="A582">
        <v>4783</v>
      </c>
      <c r="B582" t="s">
        <v>697</v>
      </c>
      <c r="C582" t="s">
        <v>11</v>
      </c>
      <c r="D582" t="s">
        <v>12</v>
      </c>
      <c r="E582" t="s">
        <v>181</v>
      </c>
      <c r="F582" t="s">
        <v>698</v>
      </c>
      <c r="G582" t="s">
        <v>15</v>
      </c>
      <c r="H582">
        <v>1964</v>
      </c>
      <c r="I582" t="s">
        <v>23</v>
      </c>
    </row>
    <row r="583" spans="1:9" x14ac:dyDescent="0.25">
      <c r="A583">
        <v>4788</v>
      </c>
      <c r="B583" t="s">
        <v>699</v>
      </c>
      <c r="C583" t="s">
        <v>11</v>
      </c>
      <c r="D583" t="s">
        <v>12</v>
      </c>
      <c r="E583" t="s">
        <v>181</v>
      </c>
      <c r="F583" t="s">
        <v>698</v>
      </c>
      <c r="G583" t="s">
        <v>15</v>
      </c>
      <c r="H583">
        <v>1963</v>
      </c>
      <c r="I583" t="s">
        <v>23</v>
      </c>
    </row>
    <row r="584" spans="1:9" x14ac:dyDescent="0.25">
      <c r="A584">
        <v>4800</v>
      </c>
      <c r="B584" t="s">
        <v>700</v>
      </c>
      <c r="C584" t="s">
        <v>11</v>
      </c>
      <c r="D584" t="s">
        <v>12</v>
      </c>
      <c r="E584" t="s">
        <v>123</v>
      </c>
      <c r="F584" t="s">
        <v>283</v>
      </c>
      <c r="G584" t="s">
        <v>15</v>
      </c>
      <c r="H584">
        <v>1961</v>
      </c>
      <c r="I584" t="s">
        <v>23</v>
      </c>
    </row>
    <row r="585" spans="1:9" x14ac:dyDescent="0.25">
      <c r="A585">
        <v>4804</v>
      </c>
      <c r="B585" t="s">
        <v>701</v>
      </c>
      <c r="C585" t="s">
        <v>11</v>
      </c>
      <c r="D585" t="s">
        <v>12</v>
      </c>
      <c r="E585" t="s">
        <v>265</v>
      </c>
      <c r="F585" t="s">
        <v>346</v>
      </c>
      <c r="G585" t="s">
        <v>15</v>
      </c>
      <c r="H585">
        <v>1981</v>
      </c>
      <c r="I585" t="s">
        <v>23</v>
      </c>
    </row>
    <row r="586" spans="1:9" x14ac:dyDescent="0.25">
      <c r="A586">
        <v>4812</v>
      </c>
      <c r="B586" t="s">
        <v>702</v>
      </c>
      <c r="C586" t="s">
        <v>11</v>
      </c>
      <c r="D586" t="s">
        <v>12</v>
      </c>
      <c r="E586" t="s">
        <v>362</v>
      </c>
      <c r="F586" t="s">
        <v>135</v>
      </c>
      <c r="G586" t="s">
        <v>15</v>
      </c>
      <c r="H586">
        <v>1997</v>
      </c>
    </row>
    <row r="587" spans="1:9" x14ac:dyDescent="0.25">
      <c r="A587">
        <v>4815</v>
      </c>
      <c r="B587" t="s">
        <v>703</v>
      </c>
      <c r="C587" t="s">
        <v>11</v>
      </c>
      <c r="D587" t="s">
        <v>12</v>
      </c>
      <c r="E587" t="s">
        <v>607</v>
      </c>
      <c r="F587" t="s">
        <v>61</v>
      </c>
      <c r="G587" t="s">
        <v>55</v>
      </c>
      <c r="H587">
        <v>2000</v>
      </c>
      <c r="I587">
        <v>15142</v>
      </c>
    </row>
    <row r="588" spans="1:9" x14ac:dyDescent="0.25">
      <c r="A588">
        <v>4824</v>
      </c>
      <c r="B588" t="s">
        <v>704</v>
      </c>
      <c r="C588" t="s">
        <v>11</v>
      </c>
      <c r="D588" t="s">
        <v>12</v>
      </c>
      <c r="E588" t="s">
        <v>181</v>
      </c>
      <c r="F588" t="s">
        <v>283</v>
      </c>
      <c r="G588" t="s">
        <v>15</v>
      </c>
      <c r="H588">
        <v>1967</v>
      </c>
      <c r="I588" t="s">
        <v>23</v>
      </c>
    </row>
    <row r="589" spans="1:9" x14ac:dyDescent="0.25">
      <c r="A589">
        <v>4826</v>
      </c>
      <c r="B589" t="s">
        <v>705</v>
      </c>
      <c r="C589" t="s">
        <v>11</v>
      </c>
      <c r="D589" t="s">
        <v>12</v>
      </c>
      <c r="E589" t="s">
        <v>657</v>
      </c>
      <c r="F589" t="s">
        <v>100</v>
      </c>
      <c r="G589" t="s">
        <v>55</v>
      </c>
      <c r="H589">
        <v>2001</v>
      </c>
    </row>
    <row r="590" spans="1:9" x14ac:dyDescent="0.25">
      <c r="A590">
        <v>4829</v>
      </c>
      <c r="B590" t="s">
        <v>706</v>
      </c>
      <c r="C590" t="s">
        <v>11</v>
      </c>
      <c r="D590" t="s">
        <v>12</v>
      </c>
      <c r="E590" t="s">
        <v>181</v>
      </c>
      <c r="F590" t="s">
        <v>541</v>
      </c>
      <c r="G590" t="s">
        <v>15</v>
      </c>
      <c r="H590">
        <v>1969</v>
      </c>
    </row>
    <row r="591" spans="1:9" x14ac:dyDescent="0.25">
      <c r="A591">
        <v>4843</v>
      </c>
      <c r="B591" t="s">
        <v>707</v>
      </c>
      <c r="C591" t="s">
        <v>11</v>
      </c>
      <c r="D591" t="s">
        <v>12</v>
      </c>
      <c r="E591" t="s">
        <v>181</v>
      </c>
      <c r="F591" t="s">
        <v>35</v>
      </c>
      <c r="G591" t="s">
        <v>15</v>
      </c>
      <c r="H591">
        <v>1971</v>
      </c>
      <c r="I591">
        <v>18923</v>
      </c>
    </row>
    <row r="592" spans="1:9" x14ac:dyDescent="0.25">
      <c r="A592">
        <v>4847</v>
      </c>
      <c r="B592" t="s">
        <v>708</v>
      </c>
      <c r="C592" t="s">
        <v>11</v>
      </c>
      <c r="D592" t="s">
        <v>12</v>
      </c>
      <c r="E592" t="s">
        <v>89</v>
      </c>
      <c r="F592" t="s">
        <v>459</v>
      </c>
      <c r="G592" t="s">
        <v>55</v>
      </c>
      <c r="H592">
        <v>2002</v>
      </c>
      <c r="I592">
        <v>16381</v>
      </c>
    </row>
    <row r="593" spans="1:9" x14ac:dyDescent="0.25">
      <c r="A593">
        <v>4863</v>
      </c>
      <c r="B593" t="s">
        <v>709</v>
      </c>
      <c r="C593" t="s">
        <v>11</v>
      </c>
      <c r="D593" t="s">
        <v>12</v>
      </c>
      <c r="E593" t="s">
        <v>362</v>
      </c>
      <c r="F593" t="s">
        <v>710</v>
      </c>
      <c r="G593" t="s">
        <v>55</v>
      </c>
      <c r="H593">
        <v>1992</v>
      </c>
    </row>
    <row r="594" spans="1:9" x14ac:dyDescent="0.25">
      <c r="A594">
        <v>4865</v>
      </c>
      <c r="B594" t="s">
        <v>711</v>
      </c>
      <c r="C594" t="s">
        <v>11</v>
      </c>
      <c r="D594" t="s">
        <v>12</v>
      </c>
      <c r="E594" t="s">
        <v>362</v>
      </c>
      <c r="F594" t="s">
        <v>710</v>
      </c>
      <c r="G594" t="s">
        <v>55</v>
      </c>
      <c r="H594">
        <v>1990</v>
      </c>
    </row>
    <row r="595" spans="1:9" x14ac:dyDescent="0.25">
      <c r="A595">
        <v>4873</v>
      </c>
      <c r="B595" t="s">
        <v>712</v>
      </c>
      <c r="C595" t="s">
        <v>11</v>
      </c>
      <c r="D595" t="s">
        <v>12</v>
      </c>
      <c r="E595" t="s">
        <v>181</v>
      </c>
      <c r="F595" t="s">
        <v>283</v>
      </c>
      <c r="G595" t="s">
        <v>15</v>
      </c>
      <c r="H595">
        <v>1968</v>
      </c>
      <c r="I595" t="s">
        <v>23</v>
      </c>
    </row>
    <row r="596" spans="1:9" x14ac:dyDescent="0.25">
      <c r="A596">
        <v>4879</v>
      </c>
      <c r="B596" t="s">
        <v>713</v>
      </c>
      <c r="C596" t="s">
        <v>11</v>
      </c>
      <c r="D596" t="s">
        <v>12</v>
      </c>
      <c r="E596" t="s">
        <v>362</v>
      </c>
      <c r="F596" t="s">
        <v>492</v>
      </c>
      <c r="G596" t="s">
        <v>15</v>
      </c>
      <c r="H596">
        <v>1982</v>
      </c>
      <c r="I596" t="s">
        <v>23</v>
      </c>
    </row>
    <row r="597" spans="1:9" x14ac:dyDescent="0.25">
      <c r="A597">
        <v>4882</v>
      </c>
      <c r="B597" t="s">
        <v>714</v>
      </c>
      <c r="C597" t="s">
        <v>11</v>
      </c>
      <c r="D597" t="s">
        <v>12</v>
      </c>
      <c r="E597" t="s">
        <v>655</v>
      </c>
      <c r="F597" t="s">
        <v>100</v>
      </c>
      <c r="G597" t="s">
        <v>55</v>
      </c>
      <c r="H597">
        <v>2003</v>
      </c>
    </row>
    <row r="598" spans="1:9" x14ac:dyDescent="0.25">
      <c r="A598">
        <v>4898</v>
      </c>
      <c r="B598" t="s">
        <v>715</v>
      </c>
      <c r="C598" t="s">
        <v>11</v>
      </c>
      <c r="D598" t="s">
        <v>12</v>
      </c>
      <c r="E598" t="s">
        <v>123</v>
      </c>
      <c r="F598" t="s">
        <v>106</v>
      </c>
      <c r="G598" t="s">
        <v>15</v>
      </c>
      <c r="H598">
        <v>1959</v>
      </c>
      <c r="I598">
        <v>16351</v>
      </c>
    </row>
    <row r="599" spans="1:9" x14ac:dyDescent="0.25">
      <c r="A599">
        <v>4911</v>
      </c>
      <c r="B599" t="s">
        <v>716</v>
      </c>
      <c r="C599" t="s">
        <v>11</v>
      </c>
      <c r="D599" t="s">
        <v>12</v>
      </c>
      <c r="E599" t="s">
        <v>444</v>
      </c>
      <c r="F599" t="s">
        <v>275</v>
      </c>
      <c r="G599" t="s">
        <v>55</v>
      </c>
      <c r="H599">
        <v>1999</v>
      </c>
    </row>
    <row r="600" spans="1:9" x14ac:dyDescent="0.25">
      <c r="A600">
        <v>4914</v>
      </c>
      <c r="B600" t="s">
        <v>717</v>
      </c>
      <c r="C600" t="s">
        <v>11</v>
      </c>
      <c r="D600" t="s">
        <v>12</v>
      </c>
      <c r="E600" t="s">
        <v>362</v>
      </c>
      <c r="F600" t="s">
        <v>340</v>
      </c>
      <c r="G600" t="s">
        <v>55</v>
      </c>
      <c r="H600">
        <v>1994</v>
      </c>
    </row>
    <row r="601" spans="1:9" x14ac:dyDescent="0.25">
      <c r="A601">
        <v>4930</v>
      </c>
      <c r="B601" t="s">
        <v>718</v>
      </c>
      <c r="C601" t="s">
        <v>11</v>
      </c>
      <c r="D601" t="s">
        <v>12</v>
      </c>
      <c r="E601" t="s">
        <v>362</v>
      </c>
      <c r="F601" t="s">
        <v>346</v>
      </c>
      <c r="G601" t="s">
        <v>15</v>
      </c>
      <c r="H601">
        <v>1996</v>
      </c>
      <c r="I601" t="s">
        <v>23</v>
      </c>
    </row>
    <row r="602" spans="1:9" x14ac:dyDescent="0.25">
      <c r="A602">
        <v>4934</v>
      </c>
      <c r="B602" t="s">
        <v>719</v>
      </c>
      <c r="C602" t="s">
        <v>11</v>
      </c>
      <c r="D602" t="s">
        <v>12</v>
      </c>
      <c r="E602" t="s">
        <v>181</v>
      </c>
      <c r="F602" t="s">
        <v>35</v>
      </c>
      <c r="G602" t="s">
        <v>15</v>
      </c>
      <c r="H602">
        <v>1963</v>
      </c>
    </row>
    <row r="603" spans="1:9" x14ac:dyDescent="0.25">
      <c r="A603">
        <v>4944</v>
      </c>
      <c r="B603" t="s">
        <v>720</v>
      </c>
      <c r="C603" t="s">
        <v>11</v>
      </c>
      <c r="D603" t="s">
        <v>12</v>
      </c>
      <c r="E603" t="s">
        <v>13</v>
      </c>
      <c r="F603" t="s">
        <v>193</v>
      </c>
      <c r="G603" t="s">
        <v>15</v>
      </c>
      <c r="H603">
        <v>1947</v>
      </c>
      <c r="I603">
        <v>18991</v>
      </c>
    </row>
    <row r="604" spans="1:9" x14ac:dyDescent="0.25">
      <c r="A604">
        <v>4958</v>
      </c>
      <c r="B604" t="s">
        <v>721</v>
      </c>
      <c r="C604" t="s">
        <v>11</v>
      </c>
      <c r="D604" t="s">
        <v>12</v>
      </c>
      <c r="E604" t="s">
        <v>444</v>
      </c>
      <c r="F604" t="s">
        <v>137</v>
      </c>
      <c r="G604" t="s">
        <v>55</v>
      </c>
      <c r="H604">
        <v>1999</v>
      </c>
    </row>
    <row r="605" spans="1:9" x14ac:dyDescent="0.25">
      <c r="A605">
        <v>4997</v>
      </c>
      <c r="B605" t="s">
        <v>722</v>
      </c>
      <c r="C605" t="s">
        <v>11</v>
      </c>
      <c r="D605" t="s">
        <v>12</v>
      </c>
      <c r="E605" t="s">
        <v>181</v>
      </c>
      <c r="F605" t="s">
        <v>262</v>
      </c>
      <c r="G605" t="s">
        <v>15</v>
      </c>
      <c r="H605">
        <v>1969</v>
      </c>
    </row>
    <row r="606" spans="1:9" x14ac:dyDescent="0.25">
      <c r="A606">
        <v>5008</v>
      </c>
      <c r="B606" t="s">
        <v>723</v>
      </c>
      <c r="C606" t="s">
        <v>11</v>
      </c>
      <c r="D606" t="s">
        <v>12</v>
      </c>
      <c r="E606" t="s">
        <v>181</v>
      </c>
      <c r="F606" t="s">
        <v>106</v>
      </c>
      <c r="G606" t="s">
        <v>15</v>
      </c>
      <c r="H606">
        <v>1962</v>
      </c>
      <c r="I606">
        <v>24529</v>
      </c>
    </row>
    <row r="607" spans="1:9" x14ac:dyDescent="0.25">
      <c r="A607">
        <v>5016</v>
      </c>
      <c r="B607" t="s">
        <v>724</v>
      </c>
      <c r="C607" t="s">
        <v>11</v>
      </c>
      <c r="D607" t="s">
        <v>12</v>
      </c>
      <c r="E607" t="s">
        <v>362</v>
      </c>
      <c r="F607" t="s">
        <v>148</v>
      </c>
      <c r="G607" t="s">
        <v>18</v>
      </c>
      <c r="H607">
        <v>1993</v>
      </c>
      <c r="I607">
        <v>17708</v>
      </c>
    </row>
    <row r="608" spans="1:9" x14ac:dyDescent="0.25">
      <c r="A608">
        <v>5018</v>
      </c>
      <c r="B608" t="s">
        <v>725</v>
      </c>
      <c r="C608" t="s">
        <v>11</v>
      </c>
      <c r="D608" t="s">
        <v>12</v>
      </c>
      <c r="E608" t="s">
        <v>362</v>
      </c>
      <c r="F608" t="s">
        <v>75</v>
      </c>
      <c r="G608" t="s">
        <v>15</v>
      </c>
      <c r="H608">
        <v>1996</v>
      </c>
      <c r="I608" t="s">
        <v>23</v>
      </c>
    </row>
    <row r="609" spans="1:9" x14ac:dyDescent="0.25">
      <c r="A609">
        <v>5029</v>
      </c>
      <c r="B609" t="s">
        <v>726</v>
      </c>
      <c r="C609" t="s">
        <v>11</v>
      </c>
      <c r="D609" t="s">
        <v>12</v>
      </c>
      <c r="E609" t="s">
        <v>362</v>
      </c>
      <c r="F609" t="s">
        <v>298</v>
      </c>
      <c r="G609" t="s">
        <v>15</v>
      </c>
      <c r="H609">
        <v>1992</v>
      </c>
      <c r="I609" t="s">
        <v>23</v>
      </c>
    </row>
    <row r="610" spans="1:9" x14ac:dyDescent="0.25">
      <c r="A610">
        <v>5034</v>
      </c>
      <c r="B610" t="s">
        <v>727</v>
      </c>
      <c r="C610" t="s">
        <v>11</v>
      </c>
      <c r="D610" t="s">
        <v>12</v>
      </c>
      <c r="E610" t="s">
        <v>181</v>
      </c>
      <c r="F610" t="s">
        <v>355</v>
      </c>
      <c r="G610" t="s">
        <v>15</v>
      </c>
      <c r="H610">
        <v>1967</v>
      </c>
    </row>
    <row r="611" spans="1:9" x14ac:dyDescent="0.25">
      <c r="A611">
        <v>5045</v>
      </c>
      <c r="B611" t="s">
        <v>728</v>
      </c>
      <c r="C611" t="s">
        <v>11</v>
      </c>
      <c r="D611" t="s">
        <v>12</v>
      </c>
      <c r="E611" t="s">
        <v>265</v>
      </c>
      <c r="F611" t="s">
        <v>152</v>
      </c>
      <c r="G611" t="s">
        <v>38</v>
      </c>
      <c r="H611">
        <v>1976</v>
      </c>
    </row>
    <row r="612" spans="1:9" x14ac:dyDescent="0.25">
      <c r="A612">
        <v>5074</v>
      </c>
      <c r="B612" t="s">
        <v>729</v>
      </c>
      <c r="C612" t="s">
        <v>11</v>
      </c>
      <c r="D612" t="s">
        <v>12</v>
      </c>
      <c r="E612" t="s">
        <v>444</v>
      </c>
      <c r="F612" t="s">
        <v>455</v>
      </c>
      <c r="G612" t="s">
        <v>55</v>
      </c>
      <c r="H612">
        <v>1999</v>
      </c>
    </row>
    <row r="613" spans="1:9" x14ac:dyDescent="0.25">
      <c r="A613">
        <v>5081</v>
      </c>
      <c r="B613" t="s">
        <v>730</v>
      </c>
      <c r="C613" t="s">
        <v>11</v>
      </c>
      <c r="D613" t="s">
        <v>12</v>
      </c>
      <c r="E613" t="s">
        <v>362</v>
      </c>
      <c r="F613" t="s">
        <v>65</v>
      </c>
      <c r="G613" t="s">
        <v>18</v>
      </c>
      <c r="H613">
        <v>1995</v>
      </c>
    </row>
    <row r="614" spans="1:9" x14ac:dyDescent="0.25">
      <c r="A614">
        <v>5109</v>
      </c>
      <c r="B614" t="s">
        <v>731</v>
      </c>
      <c r="C614" t="s">
        <v>11</v>
      </c>
      <c r="D614" t="s">
        <v>12</v>
      </c>
      <c r="E614" t="s">
        <v>362</v>
      </c>
      <c r="F614" t="s">
        <v>54</v>
      </c>
      <c r="G614" t="s">
        <v>55</v>
      </c>
      <c r="H614">
        <v>1996</v>
      </c>
      <c r="I614">
        <v>18423</v>
      </c>
    </row>
    <row r="615" spans="1:9" x14ac:dyDescent="0.25">
      <c r="A615">
        <v>5144</v>
      </c>
      <c r="B615" t="s">
        <v>732</v>
      </c>
      <c r="C615" t="s">
        <v>11</v>
      </c>
      <c r="D615" t="s">
        <v>12</v>
      </c>
      <c r="E615" t="s">
        <v>181</v>
      </c>
      <c r="F615" t="s">
        <v>106</v>
      </c>
      <c r="G615" t="s">
        <v>18</v>
      </c>
      <c r="H615">
        <v>1970</v>
      </c>
      <c r="I615">
        <v>25342</v>
      </c>
    </row>
    <row r="616" spans="1:9" x14ac:dyDescent="0.25">
      <c r="A616">
        <v>5154</v>
      </c>
      <c r="B616" t="s">
        <v>733</v>
      </c>
      <c r="C616" t="s">
        <v>11</v>
      </c>
      <c r="D616" t="s">
        <v>12</v>
      </c>
      <c r="E616" t="s">
        <v>89</v>
      </c>
      <c r="F616" t="s">
        <v>54</v>
      </c>
      <c r="G616" t="s">
        <v>18</v>
      </c>
      <c r="H616">
        <v>2002</v>
      </c>
      <c r="I616">
        <v>16029</v>
      </c>
    </row>
    <row r="617" spans="1:9" x14ac:dyDescent="0.25">
      <c r="A617">
        <v>5171</v>
      </c>
      <c r="B617" t="s">
        <v>734</v>
      </c>
      <c r="C617" t="s">
        <v>11</v>
      </c>
      <c r="D617" t="s">
        <v>12</v>
      </c>
      <c r="E617" t="s">
        <v>13</v>
      </c>
      <c r="F617" t="s">
        <v>37</v>
      </c>
      <c r="G617" t="s">
        <v>38</v>
      </c>
      <c r="H617">
        <v>1944</v>
      </c>
      <c r="I617">
        <v>24914</v>
      </c>
    </row>
    <row r="618" spans="1:9" x14ac:dyDescent="0.25">
      <c r="A618">
        <v>5218</v>
      </c>
      <c r="B618" t="s">
        <v>735</v>
      </c>
      <c r="C618" t="s">
        <v>11</v>
      </c>
      <c r="D618" t="s">
        <v>12</v>
      </c>
      <c r="E618" t="s">
        <v>53</v>
      </c>
      <c r="F618" t="s">
        <v>174</v>
      </c>
      <c r="G618" t="s">
        <v>18</v>
      </c>
      <c r="H618">
        <v>1998</v>
      </c>
    </row>
    <row r="619" spans="1:9" x14ac:dyDescent="0.25">
      <c r="A619">
        <v>5232</v>
      </c>
      <c r="B619" t="s">
        <v>736</v>
      </c>
      <c r="C619" t="s">
        <v>11</v>
      </c>
      <c r="D619" t="s">
        <v>12</v>
      </c>
      <c r="E619" t="s">
        <v>362</v>
      </c>
      <c r="F619" t="s">
        <v>365</v>
      </c>
      <c r="G619" t="s">
        <v>15</v>
      </c>
      <c r="H619">
        <v>1997</v>
      </c>
    </row>
    <row r="620" spans="1:9" x14ac:dyDescent="0.25">
      <c r="A620">
        <v>5236</v>
      </c>
      <c r="B620" t="s">
        <v>737</v>
      </c>
      <c r="C620" t="s">
        <v>105</v>
      </c>
      <c r="D620" t="s">
        <v>12</v>
      </c>
      <c r="E620" t="s">
        <v>738</v>
      </c>
      <c r="F620" t="s">
        <v>283</v>
      </c>
      <c r="G620" t="s">
        <v>55</v>
      </c>
      <c r="H620">
        <v>2004</v>
      </c>
      <c r="I620">
        <v>16388</v>
      </c>
    </row>
    <row r="621" spans="1:9" x14ac:dyDescent="0.25">
      <c r="A621">
        <v>5240</v>
      </c>
      <c r="B621" t="s">
        <v>739</v>
      </c>
      <c r="C621" t="s">
        <v>11</v>
      </c>
      <c r="D621" t="s">
        <v>12</v>
      </c>
      <c r="E621" t="s">
        <v>657</v>
      </c>
      <c r="F621" t="s">
        <v>54</v>
      </c>
      <c r="G621" t="s">
        <v>18</v>
      </c>
      <c r="H621">
        <v>2001</v>
      </c>
      <c r="I621">
        <v>16033</v>
      </c>
    </row>
    <row r="622" spans="1:9" x14ac:dyDescent="0.25">
      <c r="A622">
        <v>5283</v>
      </c>
      <c r="B622" t="s">
        <v>740</v>
      </c>
      <c r="C622" t="s">
        <v>11</v>
      </c>
      <c r="D622" t="s">
        <v>12</v>
      </c>
      <c r="E622" t="s">
        <v>607</v>
      </c>
      <c r="F622" t="s">
        <v>372</v>
      </c>
      <c r="G622" t="s">
        <v>18</v>
      </c>
      <c r="H622">
        <v>2000</v>
      </c>
      <c r="I622">
        <v>18904</v>
      </c>
    </row>
    <row r="623" spans="1:9" x14ac:dyDescent="0.25">
      <c r="A623">
        <v>5286</v>
      </c>
      <c r="B623" t="s">
        <v>741</v>
      </c>
      <c r="C623" t="s">
        <v>11</v>
      </c>
      <c r="D623" t="s">
        <v>12</v>
      </c>
      <c r="E623" t="s">
        <v>655</v>
      </c>
      <c r="F623" t="s">
        <v>472</v>
      </c>
      <c r="G623" t="s">
        <v>15</v>
      </c>
      <c r="H623">
        <v>2003</v>
      </c>
      <c r="I623">
        <v>18900</v>
      </c>
    </row>
    <row r="624" spans="1:9" x14ac:dyDescent="0.25">
      <c r="A624">
        <v>5288</v>
      </c>
      <c r="B624" t="s">
        <v>742</v>
      </c>
      <c r="C624" t="s">
        <v>105</v>
      </c>
      <c r="D624" t="s">
        <v>12</v>
      </c>
      <c r="E624" t="s">
        <v>607</v>
      </c>
      <c r="F624" t="s">
        <v>223</v>
      </c>
      <c r="G624" t="s">
        <v>55</v>
      </c>
      <c r="H624">
        <v>2000</v>
      </c>
      <c r="I624">
        <v>18905</v>
      </c>
    </row>
    <row r="625" spans="1:9" x14ac:dyDescent="0.25">
      <c r="A625">
        <v>5304</v>
      </c>
      <c r="B625" t="s">
        <v>743</v>
      </c>
      <c r="C625" t="s">
        <v>105</v>
      </c>
      <c r="D625" t="s">
        <v>12</v>
      </c>
      <c r="E625" t="s">
        <v>89</v>
      </c>
      <c r="F625" t="s">
        <v>262</v>
      </c>
      <c r="G625" t="s">
        <v>55</v>
      </c>
      <c r="H625">
        <v>2002</v>
      </c>
      <c r="I625">
        <v>18122</v>
      </c>
    </row>
    <row r="626" spans="1:9" x14ac:dyDescent="0.25">
      <c r="A626">
        <v>5305</v>
      </c>
      <c r="B626" t="s">
        <v>744</v>
      </c>
      <c r="C626" t="s">
        <v>105</v>
      </c>
      <c r="D626" t="s">
        <v>12</v>
      </c>
      <c r="E626" t="s">
        <v>738</v>
      </c>
      <c r="F626" t="s">
        <v>262</v>
      </c>
      <c r="G626" t="s">
        <v>55</v>
      </c>
      <c r="H626">
        <v>2004</v>
      </c>
      <c r="I626" t="s">
        <v>23</v>
      </c>
    </row>
    <row r="627" spans="1:9" x14ac:dyDescent="0.25">
      <c r="A627">
        <v>5308</v>
      </c>
      <c r="B627" t="s">
        <v>745</v>
      </c>
      <c r="C627" t="s">
        <v>11</v>
      </c>
      <c r="D627" t="s">
        <v>12</v>
      </c>
      <c r="E627" t="s">
        <v>657</v>
      </c>
      <c r="F627" t="s">
        <v>262</v>
      </c>
      <c r="G627" t="s">
        <v>15</v>
      </c>
      <c r="H627">
        <v>2001</v>
      </c>
    </row>
    <row r="628" spans="1:9" x14ac:dyDescent="0.25">
      <c r="A628">
        <v>5311</v>
      </c>
      <c r="B628" t="s">
        <v>746</v>
      </c>
      <c r="C628" t="s">
        <v>11</v>
      </c>
      <c r="D628" t="s">
        <v>12</v>
      </c>
      <c r="E628" t="s">
        <v>738</v>
      </c>
      <c r="F628" t="s">
        <v>61</v>
      </c>
      <c r="G628" t="s">
        <v>55</v>
      </c>
      <c r="H628">
        <v>2004</v>
      </c>
      <c r="I628">
        <v>16795</v>
      </c>
    </row>
    <row r="629" spans="1:9" x14ac:dyDescent="0.25">
      <c r="A629">
        <v>5382</v>
      </c>
      <c r="B629" t="s">
        <v>747</v>
      </c>
      <c r="C629" t="s">
        <v>11</v>
      </c>
      <c r="D629" t="s">
        <v>12</v>
      </c>
      <c r="E629" t="s">
        <v>53</v>
      </c>
      <c r="F629" t="s">
        <v>283</v>
      </c>
      <c r="G629" t="s">
        <v>55</v>
      </c>
      <c r="H629">
        <v>1998</v>
      </c>
      <c r="I629">
        <v>17702</v>
      </c>
    </row>
    <row r="630" spans="1:9" x14ac:dyDescent="0.25">
      <c r="A630">
        <v>5395</v>
      </c>
      <c r="B630" t="s">
        <v>748</v>
      </c>
      <c r="C630" t="s">
        <v>11</v>
      </c>
      <c r="D630" t="s">
        <v>12</v>
      </c>
      <c r="E630" t="s">
        <v>181</v>
      </c>
      <c r="F630" t="s">
        <v>84</v>
      </c>
      <c r="G630" t="s">
        <v>15</v>
      </c>
      <c r="H630">
        <v>1970</v>
      </c>
      <c r="I630" t="s">
        <v>23</v>
      </c>
    </row>
    <row r="631" spans="1:9" x14ac:dyDescent="0.25">
      <c r="A631">
        <v>5398</v>
      </c>
      <c r="B631" t="s">
        <v>749</v>
      </c>
      <c r="C631" t="s">
        <v>11</v>
      </c>
      <c r="D631" t="s">
        <v>12</v>
      </c>
      <c r="E631" t="s">
        <v>362</v>
      </c>
      <c r="F631" t="s">
        <v>98</v>
      </c>
      <c r="G631" t="s">
        <v>18</v>
      </c>
      <c r="H631">
        <v>1996</v>
      </c>
    </row>
    <row r="632" spans="1:9" x14ac:dyDescent="0.25">
      <c r="A632">
        <v>5405</v>
      </c>
      <c r="B632" t="s">
        <v>750</v>
      </c>
      <c r="C632" t="s">
        <v>11</v>
      </c>
      <c r="D632" t="s">
        <v>12</v>
      </c>
      <c r="E632" t="s">
        <v>657</v>
      </c>
      <c r="F632" t="s">
        <v>42</v>
      </c>
      <c r="G632" t="s">
        <v>15</v>
      </c>
      <c r="H632">
        <v>2001</v>
      </c>
    </row>
    <row r="633" spans="1:9" x14ac:dyDescent="0.25">
      <c r="A633">
        <v>5410</v>
      </c>
      <c r="B633" t="s">
        <v>751</v>
      </c>
      <c r="C633" t="s">
        <v>11</v>
      </c>
      <c r="D633" t="s">
        <v>12</v>
      </c>
      <c r="E633" t="s">
        <v>362</v>
      </c>
      <c r="F633" t="s">
        <v>431</v>
      </c>
      <c r="G633" t="s">
        <v>15</v>
      </c>
      <c r="H633">
        <v>1988</v>
      </c>
    </row>
    <row r="634" spans="1:9" x14ac:dyDescent="0.25">
      <c r="A634">
        <v>5411</v>
      </c>
      <c r="B634" t="s">
        <v>752</v>
      </c>
      <c r="C634" t="s">
        <v>11</v>
      </c>
      <c r="D634" t="s">
        <v>12</v>
      </c>
      <c r="E634" t="s">
        <v>123</v>
      </c>
      <c r="F634" t="s">
        <v>84</v>
      </c>
      <c r="G634" t="s">
        <v>15</v>
      </c>
      <c r="H634">
        <v>1959</v>
      </c>
      <c r="I634" t="s">
        <v>23</v>
      </c>
    </row>
    <row r="635" spans="1:9" x14ac:dyDescent="0.25">
      <c r="A635">
        <v>5417</v>
      </c>
      <c r="B635" t="s">
        <v>753</v>
      </c>
      <c r="C635" t="s">
        <v>11</v>
      </c>
      <c r="D635" t="s">
        <v>12</v>
      </c>
      <c r="E635" t="s">
        <v>265</v>
      </c>
      <c r="F635" t="s">
        <v>141</v>
      </c>
      <c r="G635" t="s">
        <v>15</v>
      </c>
      <c r="H635">
        <v>1973</v>
      </c>
      <c r="I635" t="s">
        <v>23</v>
      </c>
    </row>
    <row r="636" spans="1:9" x14ac:dyDescent="0.25">
      <c r="A636">
        <v>5424</v>
      </c>
      <c r="B636" t="s">
        <v>754</v>
      </c>
      <c r="C636" t="s">
        <v>11</v>
      </c>
      <c r="D636" t="s">
        <v>12</v>
      </c>
      <c r="E636" t="s">
        <v>123</v>
      </c>
      <c r="F636" t="s">
        <v>22</v>
      </c>
      <c r="G636" t="s">
        <v>15</v>
      </c>
      <c r="H636">
        <v>1958</v>
      </c>
      <c r="I636" t="s">
        <v>23</v>
      </c>
    </row>
    <row r="637" spans="1:9" x14ac:dyDescent="0.25">
      <c r="A637">
        <v>5427</v>
      </c>
      <c r="B637" t="s">
        <v>755</v>
      </c>
      <c r="C637" t="s">
        <v>11</v>
      </c>
      <c r="D637" t="s">
        <v>12</v>
      </c>
      <c r="E637" t="s">
        <v>63</v>
      </c>
      <c r="F637" t="s">
        <v>298</v>
      </c>
      <c r="G637" t="s">
        <v>15</v>
      </c>
      <c r="H637">
        <v>1956</v>
      </c>
      <c r="I637" t="s">
        <v>23</v>
      </c>
    </row>
    <row r="638" spans="1:9" x14ac:dyDescent="0.25">
      <c r="A638">
        <v>5430</v>
      </c>
      <c r="B638" t="s">
        <v>756</v>
      </c>
      <c r="C638" t="s">
        <v>11</v>
      </c>
      <c r="D638" t="s">
        <v>12</v>
      </c>
      <c r="E638" t="s">
        <v>63</v>
      </c>
      <c r="F638" t="s">
        <v>139</v>
      </c>
      <c r="G638" t="s">
        <v>38</v>
      </c>
      <c r="H638">
        <v>1956</v>
      </c>
      <c r="I638" t="s">
        <v>23</v>
      </c>
    </row>
    <row r="639" spans="1:9" x14ac:dyDescent="0.25">
      <c r="A639">
        <v>5431</v>
      </c>
      <c r="B639" t="s">
        <v>757</v>
      </c>
      <c r="C639" t="s">
        <v>11</v>
      </c>
      <c r="D639" t="s">
        <v>12</v>
      </c>
      <c r="E639" t="s">
        <v>181</v>
      </c>
      <c r="F639" t="s">
        <v>27</v>
      </c>
      <c r="G639" t="s">
        <v>15</v>
      </c>
      <c r="H639">
        <v>1962</v>
      </c>
      <c r="I639" t="s">
        <v>23</v>
      </c>
    </row>
    <row r="640" spans="1:9" x14ac:dyDescent="0.25">
      <c r="A640">
        <v>5434</v>
      </c>
      <c r="B640" t="s">
        <v>758</v>
      </c>
      <c r="C640" t="s">
        <v>105</v>
      </c>
      <c r="D640" t="s">
        <v>12</v>
      </c>
      <c r="E640" t="s">
        <v>265</v>
      </c>
      <c r="F640" t="s">
        <v>236</v>
      </c>
      <c r="G640" t="s">
        <v>55</v>
      </c>
      <c r="H640">
        <v>1979</v>
      </c>
      <c r="I640">
        <v>6401</v>
      </c>
    </row>
    <row r="641" spans="1:9" x14ac:dyDescent="0.25">
      <c r="A641">
        <v>5436</v>
      </c>
      <c r="B641" t="s">
        <v>759</v>
      </c>
      <c r="C641" t="s">
        <v>11</v>
      </c>
      <c r="D641" t="s">
        <v>12</v>
      </c>
      <c r="E641" t="s">
        <v>657</v>
      </c>
      <c r="F641" t="s">
        <v>90</v>
      </c>
      <c r="G641" t="s">
        <v>55</v>
      </c>
      <c r="H641">
        <v>2001</v>
      </c>
    </row>
    <row r="642" spans="1:9" x14ac:dyDescent="0.25">
      <c r="A642">
        <v>5437</v>
      </c>
      <c r="B642" t="s">
        <v>760</v>
      </c>
      <c r="C642" t="s">
        <v>11</v>
      </c>
      <c r="D642" t="s">
        <v>12</v>
      </c>
      <c r="E642" t="s">
        <v>607</v>
      </c>
      <c r="F642" t="s">
        <v>90</v>
      </c>
      <c r="G642" t="s">
        <v>55</v>
      </c>
      <c r="H642">
        <v>2000</v>
      </c>
    </row>
    <row r="643" spans="1:9" x14ac:dyDescent="0.25">
      <c r="A643">
        <v>5438</v>
      </c>
      <c r="B643" t="s">
        <v>761</v>
      </c>
      <c r="C643" t="s">
        <v>11</v>
      </c>
      <c r="D643" t="s">
        <v>12</v>
      </c>
      <c r="E643" t="s">
        <v>181</v>
      </c>
      <c r="F643" t="s">
        <v>118</v>
      </c>
      <c r="G643" t="s">
        <v>55</v>
      </c>
      <c r="H643">
        <v>1963</v>
      </c>
    </row>
    <row r="644" spans="1:9" x14ac:dyDescent="0.25">
      <c r="A644">
        <v>5454</v>
      </c>
      <c r="B644" t="s">
        <v>762</v>
      </c>
      <c r="C644" t="s">
        <v>11</v>
      </c>
      <c r="D644" t="s">
        <v>12</v>
      </c>
      <c r="E644" t="s">
        <v>13</v>
      </c>
      <c r="F644" t="s">
        <v>17</v>
      </c>
      <c r="G644" t="s">
        <v>15</v>
      </c>
      <c r="H644">
        <v>1950</v>
      </c>
    </row>
    <row r="645" spans="1:9" x14ac:dyDescent="0.25">
      <c r="A645">
        <v>5456</v>
      </c>
      <c r="B645" t="s">
        <v>763</v>
      </c>
      <c r="C645" t="s">
        <v>11</v>
      </c>
      <c r="D645" t="s">
        <v>12</v>
      </c>
      <c r="E645" t="s">
        <v>181</v>
      </c>
      <c r="F645" t="s">
        <v>40</v>
      </c>
      <c r="G645" t="s">
        <v>15</v>
      </c>
      <c r="H645">
        <v>1969</v>
      </c>
      <c r="I645" t="s">
        <v>23</v>
      </c>
    </row>
    <row r="646" spans="1:9" x14ac:dyDescent="0.25">
      <c r="A646">
        <v>5487</v>
      </c>
      <c r="B646" t="s">
        <v>764</v>
      </c>
      <c r="C646" t="s">
        <v>11</v>
      </c>
      <c r="D646" t="s">
        <v>12</v>
      </c>
      <c r="E646" t="s">
        <v>181</v>
      </c>
      <c r="F646" t="s">
        <v>166</v>
      </c>
      <c r="G646" t="s">
        <v>15</v>
      </c>
      <c r="H646">
        <v>1966</v>
      </c>
      <c r="I646" t="s">
        <v>23</v>
      </c>
    </row>
    <row r="647" spans="1:9" x14ac:dyDescent="0.25">
      <c r="A647">
        <v>5488</v>
      </c>
      <c r="B647" t="s">
        <v>765</v>
      </c>
      <c r="C647" t="s">
        <v>11</v>
      </c>
      <c r="D647" t="s">
        <v>12</v>
      </c>
      <c r="E647" t="s">
        <v>362</v>
      </c>
      <c r="F647" t="s">
        <v>166</v>
      </c>
      <c r="G647" t="s">
        <v>15</v>
      </c>
      <c r="H647">
        <v>1995</v>
      </c>
      <c r="I647" t="s">
        <v>23</v>
      </c>
    </row>
    <row r="648" spans="1:9" x14ac:dyDescent="0.25">
      <c r="A648">
        <v>5492</v>
      </c>
      <c r="B648" t="s">
        <v>766</v>
      </c>
      <c r="C648" t="s">
        <v>105</v>
      </c>
      <c r="D648" t="s">
        <v>12</v>
      </c>
      <c r="E648" t="s">
        <v>89</v>
      </c>
      <c r="F648" t="s">
        <v>236</v>
      </c>
      <c r="G648" t="s">
        <v>55</v>
      </c>
      <c r="H648">
        <v>2002</v>
      </c>
      <c r="I648">
        <v>16288</v>
      </c>
    </row>
    <row r="649" spans="1:9" x14ac:dyDescent="0.25">
      <c r="A649">
        <v>5509</v>
      </c>
      <c r="B649" t="s">
        <v>767</v>
      </c>
      <c r="C649" t="s">
        <v>11</v>
      </c>
      <c r="D649" t="s">
        <v>12</v>
      </c>
      <c r="E649" t="s">
        <v>123</v>
      </c>
      <c r="F649" t="s">
        <v>137</v>
      </c>
      <c r="G649" t="s">
        <v>15</v>
      </c>
      <c r="H649">
        <v>1961</v>
      </c>
    </row>
    <row r="650" spans="1:9" x14ac:dyDescent="0.25">
      <c r="A650">
        <v>5522</v>
      </c>
      <c r="B650" t="s">
        <v>768</v>
      </c>
      <c r="C650" t="s">
        <v>11</v>
      </c>
      <c r="D650" t="s">
        <v>12</v>
      </c>
      <c r="E650" t="s">
        <v>181</v>
      </c>
      <c r="F650" t="s">
        <v>27</v>
      </c>
      <c r="G650" t="s">
        <v>15</v>
      </c>
      <c r="H650">
        <v>1964</v>
      </c>
      <c r="I650" t="s">
        <v>23</v>
      </c>
    </row>
    <row r="651" spans="1:9" x14ac:dyDescent="0.25">
      <c r="A651">
        <v>5546</v>
      </c>
      <c r="B651" t="s">
        <v>769</v>
      </c>
      <c r="C651" t="s">
        <v>11</v>
      </c>
      <c r="D651" t="s">
        <v>12</v>
      </c>
      <c r="E651" t="s">
        <v>265</v>
      </c>
      <c r="F651" t="s">
        <v>137</v>
      </c>
      <c r="G651" t="s">
        <v>15</v>
      </c>
      <c r="H651">
        <v>1973</v>
      </c>
    </row>
    <row r="652" spans="1:9" x14ac:dyDescent="0.25">
      <c r="A652">
        <v>5550</v>
      </c>
      <c r="B652" t="s">
        <v>770</v>
      </c>
      <c r="C652" t="s">
        <v>11</v>
      </c>
      <c r="D652" t="s">
        <v>12</v>
      </c>
      <c r="E652" t="s">
        <v>265</v>
      </c>
      <c r="F652" t="s">
        <v>69</v>
      </c>
      <c r="G652" t="s">
        <v>15</v>
      </c>
      <c r="H652">
        <v>1980</v>
      </c>
      <c r="I652">
        <v>5784</v>
      </c>
    </row>
    <row r="653" spans="1:9" x14ac:dyDescent="0.25">
      <c r="A653">
        <v>5569</v>
      </c>
      <c r="B653" t="s">
        <v>771</v>
      </c>
      <c r="C653" t="s">
        <v>11</v>
      </c>
      <c r="D653" t="s">
        <v>12</v>
      </c>
      <c r="E653" t="s">
        <v>181</v>
      </c>
      <c r="F653" t="s">
        <v>37</v>
      </c>
      <c r="G653" t="s">
        <v>15</v>
      </c>
      <c r="H653">
        <v>1968</v>
      </c>
      <c r="I653" t="s">
        <v>23</v>
      </c>
    </row>
    <row r="654" spans="1:9" x14ac:dyDescent="0.25">
      <c r="A654">
        <v>5578</v>
      </c>
      <c r="B654" t="s">
        <v>772</v>
      </c>
      <c r="C654" t="s">
        <v>11</v>
      </c>
      <c r="D654" t="s">
        <v>12</v>
      </c>
      <c r="E654" t="s">
        <v>181</v>
      </c>
      <c r="F654" t="s">
        <v>710</v>
      </c>
      <c r="G654" t="s">
        <v>55</v>
      </c>
      <c r="H654">
        <v>1971</v>
      </c>
    </row>
    <row r="655" spans="1:9" x14ac:dyDescent="0.25">
      <c r="A655">
        <v>5587</v>
      </c>
      <c r="B655" t="s">
        <v>773</v>
      </c>
      <c r="C655" t="s">
        <v>11</v>
      </c>
      <c r="D655" t="s">
        <v>12</v>
      </c>
      <c r="E655" t="s">
        <v>607</v>
      </c>
      <c r="F655" t="s">
        <v>313</v>
      </c>
      <c r="G655" t="s">
        <v>55</v>
      </c>
      <c r="H655">
        <v>2000</v>
      </c>
    </row>
    <row r="656" spans="1:9" x14ac:dyDescent="0.25">
      <c r="A656">
        <v>5607</v>
      </c>
      <c r="B656" t="s">
        <v>774</v>
      </c>
      <c r="C656" t="s">
        <v>11</v>
      </c>
      <c r="D656" t="s">
        <v>12</v>
      </c>
      <c r="E656" t="s">
        <v>123</v>
      </c>
      <c r="F656" t="s">
        <v>98</v>
      </c>
      <c r="G656" t="s">
        <v>38</v>
      </c>
      <c r="H656">
        <v>1957</v>
      </c>
    </row>
    <row r="657" spans="1:9" x14ac:dyDescent="0.25">
      <c r="A657">
        <v>5613</v>
      </c>
      <c r="B657" t="s">
        <v>775</v>
      </c>
      <c r="C657" t="s">
        <v>11</v>
      </c>
      <c r="D657" t="s">
        <v>12</v>
      </c>
      <c r="E657" t="s">
        <v>53</v>
      </c>
      <c r="F657" t="s">
        <v>22</v>
      </c>
      <c r="G657" t="s">
        <v>55</v>
      </c>
      <c r="H657">
        <v>1998</v>
      </c>
      <c r="I657">
        <v>17979</v>
      </c>
    </row>
    <row r="658" spans="1:9" x14ac:dyDescent="0.25">
      <c r="A658">
        <v>5620</v>
      </c>
      <c r="B658" t="s">
        <v>776</v>
      </c>
      <c r="C658" t="s">
        <v>11</v>
      </c>
      <c r="D658" t="s">
        <v>12</v>
      </c>
      <c r="E658" t="s">
        <v>265</v>
      </c>
      <c r="F658" t="s">
        <v>139</v>
      </c>
      <c r="G658" t="s">
        <v>38</v>
      </c>
      <c r="H658">
        <v>1975</v>
      </c>
    </row>
    <row r="659" spans="1:9" x14ac:dyDescent="0.25">
      <c r="A659">
        <v>5638</v>
      </c>
      <c r="B659" t="s">
        <v>777</v>
      </c>
      <c r="C659" t="s">
        <v>11</v>
      </c>
      <c r="D659" t="s">
        <v>12</v>
      </c>
      <c r="E659" t="s">
        <v>265</v>
      </c>
      <c r="F659" t="s">
        <v>93</v>
      </c>
      <c r="G659" t="s">
        <v>18</v>
      </c>
      <c r="H659">
        <v>1973</v>
      </c>
    </row>
    <row r="660" spans="1:9" x14ac:dyDescent="0.25">
      <c r="A660">
        <v>5649</v>
      </c>
      <c r="B660" t="s">
        <v>778</v>
      </c>
      <c r="C660" t="s">
        <v>11</v>
      </c>
      <c r="D660" t="s">
        <v>12</v>
      </c>
      <c r="E660" t="s">
        <v>444</v>
      </c>
      <c r="F660" t="s">
        <v>118</v>
      </c>
      <c r="G660" t="s">
        <v>55</v>
      </c>
      <c r="H660">
        <v>1999</v>
      </c>
    </row>
    <row r="661" spans="1:9" x14ac:dyDescent="0.25">
      <c r="A661">
        <v>5660</v>
      </c>
      <c r="B661" t="s">
        <v>286</v>
      </c>
      <c r="C661" t="s">
        <v>11</v>
      </c>
      <c r="D661" t="s">
        <v>12</v>
      </c>
      <c r="E661" t="s">
        <v>181</v>
      </c>
      <c r="F661" t="s">
        <v>27</v>
      </c>
      <c r="G661" t="s">
        <v>15</v>
      </c>
      <c r="H661">
        <v>1969</v>
      </c>
      <c r="I661" t="s">
        <v>23</v>
      </c>
    </row>
    <row r="662" spans="1:9" x14ac:dyDescent="0.25">
      <c r="A662">
        <v>5678</v>
      </c>
      <c r="B662" t="s">
        <v>779</v>
      </c>
      <c r="C662" t="s">
        <v>11</v>
      </c>
      <c r="D662" t="s">
        <v>12</v>
      </c>
      <c r="E662" t="s">
        <v>362</v>
      </c>
      <c r="F662" t="s">
        <v>166</v>
      </c>
      <c r="G662" t="s">
        <v>15</v>
      </c>
      <c r="H662">
        <v>1984</v>
      </c>
      <c r="I662" t="s">
        <v>23</v>
      </c>
    </row>
    <row r="663" spans="1:9" x14ac:dyDescent="0.25">
      <c r="A663">
        <v>5686</v>
      </c>
      <c r="B663" t="s">
        <v>780</v>
      </c>
      <c r="C663" t="s">
        <v>11</v>
      </c>
      <c r="D663" t="s">
        <v>12</v>
      </c>
      <c r="E663" t="s">
        <v>362</v>
      </c>
      <c r="F663" t="s">
        <v>415</v>
      </c>
      <c r="G663" t="s">
        <v>15</v>
      </c>
      <c r="H663">
        <v>1997</v>
      </c>
      <c r="I663">
        <v>19021</v>
      </c>
    </row>
    <row r="664" spans="1:9" x14ac:dyDescent="0.25">
      <c r="A664">
        <v>5703</v>
      </c>
      <c r="B664" t="s">
        <v>781</v>
      </c>
      <c r="C664" t="s">
        <v>11</v>
      </c>
      <c r="D664" t="s">
        <v>12</v>
      </c>
      <c r="E664" t="s">
        <v>444</v>
      </c>
      <c r="F664" t="s">
        <v>415</v>
      </c>
      <c r="G664" t="s">
        <v>55</v>
      </c>
      <c r="H664">
        <v>1999</v>
      </c>
      <c r="I664">
        <v>20669</v>
      </c>
    </row>
    <row r="665" spans="1:9" x14ac:dyDescent="0.25">
      <c r="A665">
        <v>5706</v>
      </c>
      <c r="B665" t="s">
        <v>782</v>
      </c>
      <c r="C665" t="s">
        <v>11</v>
      </c>
      <c r="D665" t="s">
        <v>12</v>
      </c>
      <c r="E665" t="s">
        <v>53</v>
      </c>
      <c r="F665" t="s">
        <v>141</v>
      </c>
      <c r="G665" t="s">
        <v>55</v>
      </c>
      <c r="H665">
        <v>1998</v>
      </c>
      <c r="I665">
        <v>17519</v>
      </c>
    </row>
    <row r="666" spans="1:9" x14ac:dyDescent="0.25">
      <c r="A666">
        <v>5713</v>
      </c>
      <c r="B666" t="s">
        <v>783</v>
      </c>
      <c r="C666" t="s">
        <v>11</v>
      </c>
      <c r="D666" t="s">
        <v>12</v>
      </c>
      <c r="E666" t="s">
        <v>362</v>
      </c>
      <c r="F666" t="s">
        <v>69</v>
      </c>
      <c r="G666" t="s">
        <v>15</v>
      </c>
      <c r="H666">
        <v>1997</v>
      </c>
      <c r="I666" t="s">
        <v>23</v>
      </c>
    </row>
    <row r="667" spans="1:9" x14ac:dyDescent="0.25">
      <c r="A667">
        <v>5737</v>
      </c>
      <c r="B667" t="s">
        <v>784</v>
      </c>
      <c r="C667" t="s">
        <v>11</v>
      </c>
      <c r="D667" t="s">
        <v>12</v>
      </c>
      <c r="E667" t="s">
        <v>362</v>
      </c>
      <c r="F667" t="s">
        <v>166</v>
      </c>
      <c r="G667" t="s">
        <v>15</v>
      </c>
      <c r="H667">
        <v>1995</v>
      </c>
      <c r="I667" t="s">
        <v>23</v>
      </c>
    </row>
    <row r="668" spans="1:9" x14ac:dyDescent="0.25">
      <c r="A668">
        <v>5739</v>
      </c>
      <c r="B668" t="s">
        <v>785</v>
      </c>
      <c r="C668" t="s">
        <v>11</v>
      </c>
      <c r="D668" t="s">
        <v>12</v>
      </c>
      <c r="E668" t="s">
        <v>181</v>
      </c>
      <c r="F668" t="s">
        <v>786</v>
      </c>
      <c r="G668" t="s">
        <v>15</v>
      </c>
      <c r="H668">
        <v>1965</v>
      </c>
      <c r="I668">
        <v>21487</v>
      </c>
    </row>
    <row r="669" spans="1:9" x14ac:dyDescent="0.25">
      <c r="A669">
        <v>5740</v>
      </c>
      <c r="B669" t="s">
        <v>787</v>
      </c>
      <c r="C669" t="s">
        <v>11</v>
      </c>
      <c r="D669" t="s">
        <v>12</v>
      </c>
      <c r="E669" t="s">
        <v>181</v>
      </c>
      <c r="F669" t="s">
        <v>698</v>
      </c>
      <c r="G669" t="s">
        <v>15</v>
      </c>
      <c r="H669">
        <v>1970</v>
      </c>
      <c r="I669" t="s">
        <v>23</v>
      </c>
    </row>
    <row r="670" spans="1:9" x14ac:dyDescent="0.25">
      <c r="A670">
        <v>5747</v>
      </c>
      <c r="B670" t="s">
        <v>788</v>
      </c>
      <c r="C670" t="s">
        <v>11</v>
      </c>
      <c r="D670" t="s">
        <v>12</v>
      </c>
      <c r="E670" t="s">
        <v>607</v>
      </c>
      <c r="F670" t="s">
        <v>451</v>
      </c>
      <c r="G670" t="s">
        <v>55</v>
      </c>
      <c r="H670">
        <v>2000</v>
      </c>
    </row>
    <row r="671" spans="1:9" x14ac:dyDescent="0.25">
      <c r="A671">
        <v>5759</v>
      </c>
      <c r="B671" t="s">
        <v>789</v>
      </c>
      <c r="C671" t="s">
        <v>11</v>
      </c>
      <c r="D671" t="s">
        <v>12</v>
      </c>
      <c r="E671" t="s">
        <v>181</v>
      </c>
      <c r="F671" t="s">
        <v>139</v>
      </c>
      <c r="G671" t="s">
        <v>38</v>
      </c>
      <c r="H671">
        <v>1962</v>
      </c>
    </row>
    <row r="672" spans="1:9" x14ac:dyDescent="0.25">
      <c r="A672">
        <v>5776</v>
      </c>
      <c r="B672" t="s">
        <v>790</v>
      </c>
      <c r="C672" t="s">
        <v>11</v>
      </c>
      <c r="D672" t="s">
        <v>12</v>
      </c>
      <c r="E672" t="s">
        <v>444</v>
      </c>
      <c r="F672" t="s">
        <v>87</v>
      </c>
      <c r="G672" t="s">
        <v>15</v>
      </c>
      <c r="H672">
        <v>1999</v>
      </c>
    </row>
    <row r="673" spans="1:9" x14ac:dyDescent="0.25">
      <c r="A673">
        <v>5816</v>
      </c>
      <c r="B673" t="s">
        <v>791</v>
      </c>
      <c r="C673" t="s">
        <v>11</v>
      </c>
      <c r="D673" t="s">
        <v>12</v>
      </c>
      <c r="E673" t="s">
        <v>63</v>
      </c>
      <c r="F673" t="s">
        <v>541</v>
      </c>
      <c r="G673" t="s">
        <v>15</v>
      </c>
      <c r="H673">
        <v>1956</v>
      </c>
    </row>
    <row r="674" spans="1:9" x14ac:dyDescent="0.25">
      <c r="A674">
        <v>5833</v>
      </c>
      <c r="B674" t="s">
        <v>792</v>
      </c>
      <c r="C674" t="s">
        <v>105</v>
      </c>
      <c r="D674" t="s">
        <v>12</v>
      </c>
      <c r="E674" t="s">
        <v>793</v>
      </c>
      <c r="F674" t="s">
        <v>415</v>
      </c>
      <c r="G674" t="s">
        <v>15</v>
      </c>
      <c r="H674">
        <v>2008</v>
      </c>
      <c r="I674" t="s">
        <v>23</v>
      </c>
    </row>
    <row r="675" spans="1:9" x14ac:dyDescent="0.25">
      <c r="A675">
        <v>5835</v>
      </c>
      <c r="B675" t="s">
        <v>794</v>
      </c>
      <c r="C675" t="s">
        <v>11</v>
      </c>
      <c r="D675" t="s">
        <v>12</v>
      </c>
      <c r="E675" t="s">
        <v>795</v>
      </c>
      <c r="F675" t="s">
        <v>796</v>
      </c>
      <c r="G675" t="s">
        <v>15</v>
      </c>
      <c r="H675">
        <v>2005</v>
      </c>
      <c r="I675" t="s">
        <v>23</v>
      </c>
    </row>
    <row r="676" spans="1:9" x14ac:dyDescent="0.25">
      <c r="A676">
        <v>5870</v>
      </c>
      <c r="B676" t="s">
        <v>797</v>
      </c>
      <c r="C676" t="s">
        <v>11</v>
      </c>
      <c r="D676" t="s">
        <v>12</v>
      </c>
      <c r="E676" t="s">
        <v>738</v>
      </c>
      <c r="F676" t="s">
        <v>223</v>
      </c>
      <c r="G676" t="s">
        <v>38</v>
      </c>
      <c r="H676">
        <v>2004</v>
      </c>
      <c r="I676" t="s">
        <v>23</v>
      </c>
    </row>
    <row r="677" spans="1:9" x14ac:dyDescent="0.25">
      <c r="A677">
        <v>5881</v>
      </c>
      <c r="B677" t="s">
        <v>798</v>
      </c>
      <c r="C677" t="s">
        <v>11</v>
      </c>
      <c r="D677" t="s">
        <v>12</v>
      </c>
      <c r="E677" t="s">
        <v>738</v>
      </c>
      <c r="F677" t="s">
        <v>415</v>
      </c>
      <c r="G677" t="s">
        <v>15</v>
      </c>
      <c r="H677">
        <v>2004</v>
      </c>
      <c r="I677" t="s">
        <v>23</v>
      </c>
    </row>
    <row r="678" spans="1:9" x14ac:dyDescent="0.25">
      <c r="A678">
        <v>5897</v>
      </c>
      <c r="B678" t="s">
        <v>799</v>
      </c>
      <c r="C678" t="s">
        <v>11</v>
      </c>
      <c r="D678" t="s">
        <v>12</v>
      </c>
      <c r="E678" t="s">
        <v>63</v>
      </c>
      <c r="F678" t="s">
        <v>106</v>
      </c>
      <c r="G678" t="s">
        <v>15</v>
      </c>
      <c r="H678">
        <v>1956</v>
      </c>
      <c r="I678">
        <v>27718</v>
      </c>
    </row>
    <row r="679" spans="1:9" x14ac:dyDescent="0.25">
      <c r="A679">
        <v>5917</v>
      </c>
      <c r="B679" t="s">
        <v>800</v>
      </c>
      <c r="C679" t="s">
        <v>11</v>
      </c>
      <c r="D679" t="s">
        <v>12</v>
      </c>
      <c r="E679" t="s">
        <v>89</v>
      </c>
      <c r="F679" t="s">
        <v>415</v>
      </c>
      <c r="G679" t="s">
        <v>15</v>
      </c>
      <c r="H679">
        <v>2002</v>
      </c>
      <c r="I679" t="s">
        <v>23</v>
      </c>
    </row>
    <row r="680" spans="1:9" x14ac:dyDescent="0.25">
      <c r="A680">
        <v>5922</v>
      </c>
      <c r="B680" t="s">
        <v>801</v>
      </c>
      <c r="C680" t="s">
        <v>11</v>
      </c>
      <c r="D680" t="s">
        <v>12</v>
      </c>
      <c r="E680" t="s">
        <v>181</v>
      </c>
      <c r="F680" t="s">
        <v>802</v>
      </c>
      <c r="G680" t="s">
        <v>15</v>
      </c>
      <c r="H680">
        <v>1968</v>
      </c>
      <c r="I680" t="s">
        <v>23</v>
      </c>
    </row>
    <row r="681" spans="1:9" x14ac:dyDescent="0.25">
      <c r="A681">
        <v>5929</v>
      </c>
      <c r="B681" t="s">
        <v>803</v>
      </c>
      <c r="C681" t="s">
        <v>105</v>
      </c>
      <c r="D681" t="s">
        <v>12</v>
      </c>
      <c r="E681" t="s">
        <v>804</v>
      </c>
      <c r="F681" t="s">
        <v>275</v>
      </c>
      <c r="G681" t="s">
        <v>55</v>
      </c>
      <c r="H681">
        <v>2006</v>
      </c>
    </row>
    <row r="682" spans="1:9" x14ac:dyDescent="0.25">
      <c r="A682">
        <v>5931</v>
      </c>
      <c r="B682" t="s">
        <v>805</v>
      </c>
      <c r="C682" t="s">
        <v>11</v>
      </c>
      <c r="D682" t="s">
        <v>12</v>
      </c>
      <c r="E682" t="s">
        <v>265</v>
      </c>
      <c r="F682" t="s">
        <v>90</v>
      </c>
      <c r="G682" t="s">
        <v>15</v>
      </c>
      <c r="H682">
        <v>1981</v>
      </c>
    </row>
    <row r="683" spans="1:9" x14ac:dyDescent="0.25">
      <c r="A683">
        <v>5949</v>
      </c>
      <c r="B683" t="s">
        <v>806</v>
      </c>
      <c r="C683" t="s">
        <v>11</v>
      </c>
      <c r="D683" t="s">
        <v>12</v>
      </c>
      <c r="E683" t="s">
        <v>795</v>
      </c>
      <c r="F683" t="s">
        <v>37</v>
      </c>
      <c r="G683" t="s">
        <v>38</v>
      </c>
      <c r="H683">
        <v>2005</v>
      </c>
      <c r="I683" t="s">
        <v>23</v>
      </c>
    </row>
    <row r="684" spans="1:9" x14ac:dyDescent="0.25">
      <c r="A684">
        <v>5953</v>
      </c>
      <c r="B684" t="s">
        <v>807</v>
      </c>
      <c r="C684" t="s">
        <v>11</v>
      </c>
      <c r="D684" t="s">
        <v>12</v>
      </c>
      <c r="E684" t="s">
        <v>795</v>
      </c>
      <c r="F684" t="s">
        <v>80</v>
      </c>
      <c r="G684" t="s">
        <v>15</v>
      </c>
      <c r="H684">
        <v>2005</v>
      </c>
      <c r="I684" t="s">
        <v>23</v>
      </c>
    </row>
    <row r="685" spans="1:9" x14ac:dyDescent="0.25">
      <c r="A685">
        <v>5954</v>
      </c>
      <c r="B685" t="s">
        <v>808</v>
      </c>
      <c r="C685" t="s">
        <v>105</v>
      </c>
      <c r="D685" t="s">
        <v>12</v>
      </c>
      <c r="E685" t="s">
        <v>804</v>
      </c>
      <c r="F685" t="s">
        <v>80</v>
      </c>
      <c r="G685" t="s">
        <v>55</v>
      </c>
      <c r="H685">
        <v>2006</v>
      </c>
      <c r="I685" t="s">
        <v>23</v>
      </c>
    </row>
    <row r="686" spans="1:9" x14ac:dyDescent="0.25">
      <c r="A686">
        <v>5955</v>
      </c>
      <c r="B686" t="s">
        <v>809</v>
      </c>
      <c r="C686" t="s">
        <v>105</v>
      </c>
      <c r="D686" t="s">
        <v>12</v>
      </c>
      <c r="E686" t="s">
        <v>804</v>
      </c>
      <c r="F686" t="s">
        <v>80</v>
      </c>
      <c r="G686" t="s">
        <v>55</v>
      </c>
      <c r="H686">
        <v>2006</v>
      </c>
      <c r="I686" t="s">
        <v>23</v>
      </c>
    </row>
    <row r="687" spans="1:9" x14ac:dyDescent="0.25">
      <c r="A687">
        <v>5956</v>
      </c>
      <c r="B687" t="s">
        <v>810</v>
      </c>
      <c r="C687" t="s">
        <v>11</v>
      </c>
      <c r="D687" t="s">
        <v>12</v>
      </c>
      <c r="E687" t="s">
        <v>63</v>
      </c>
      <c r="F687" t="s">
        <v>313</v>
      </c>
      <c r="G687" t="s">
        <v>15</v>
      </c>
      <c r="H687">
        <v>1955</v>
      </c>
    </row>
    <row r="688" spans="1:9" x14ac:dyDescent="0.25">
      <c r="A688">
        <v>5960</v>
      </c>
      <c r="B688" t="s">
        <v>811</v>
      </c>
      <c r="C688" t="s">
        <v>11</v>
      </c>
      <c r="D688" t="s">
        <v>12</v>
      </c>
      <c r="E688" t="s">
        <v>265</v>
      </c>
      <c r="F688" t="s">
        <v>451</v>
      </c>
      <c r="G688" t="s">
        <v>15</v>
      </c>
      <c r="H688">
        <v>1974</v>
      </c>
      <c r="I688" t="s">
        <v>23</v>
      </c>
    </row>
    <row r="689" spans="1:9" x14ac:dyDescent="0.25">
      <c r="A689">
        <v>5964</v>
      </c>
      <c r="B689" t="s">
        <v>812</v>
      </c>
      <c r="C689" t="s">
        <v>11</v>
      </c>
      <c r="D689" t="s">
        <v>12</v>
      </c>
      <c r="E689" t="s">
        <v>123</v>
      </c>
      <c r="F689" t="s">
        <v>152</v>
      </c>
      <c r="G689" t="s">
        <v>38</v>
      </c>
      <c r="H689">
        <v>1960</v>
      </c>
    </row>
    <row r="690" spans="1:9" x14ac:dyDescent="0.25">
      <c r="A690">
        <v>5979</v>
      </c>
      <c r="B690" t="s">
        <v>813</v>
      </c>
      <c r="C690" t="s">
        <v>11</v>
      </c>
      <c r="D690" t="s">
        <v>12</v>
      </c>
      <c r="E690" t="s">
        <v>738</v>
      </c>
      <c r="F690" t="s">
        <v>472</v>
      </c>
      <c r="G690" t="s">
        <v>15</v>
      </c>
      <c r="H690">
        <v>2004</v>
      </c>
      <c r="I690" t="s">
        <v>23</v>
      </c>
    </row>
    <row r="691" spans="1:9" x14ac:dyDescent="0.25">
      <c r="A691">
        <v>5988</v>
      </c>
      <c r="B691" t="s">
        <v>814</v>
      </c>
      <c r="C691" t="s">
        <v>11</v>
      </c>
      <c r="D691" t="s">
        <v>12</v>
      </c>
      <c r="E691" t="s">
        <v>793</v>
      </c>
      <c r="F691" t="s">
        <v>174</v>
      </c>
      <c r="G691" t="s">
        <v>15</v>
      </c>
      <c r="H691">
        <v>2008</v>
      </c>
      <c r="I691" t="s">
        <v>23</v>
      </c>
    </row>
    <row r="692" spans="1:9" x14ac:dyDescent="0.25">
      <c r="A692">
        <v>6009</v>
      </c>
      <c r="B692" t="s">
        <v>815</v>
      </c>
      <c r="C692" t="s">
        <v>105</v>
      </c>
      <c r="D692" t="s">
        <v>12</v>
      </c>
      <c r="E692" t="s">
        <v>657</v>
      </c>
      <c r="F692" t="s">
        <v>365</v>
      </c>
      <c r="G692" t="s">
        <v>15</v>
      </c>
      <c r="H692">
        <v>2001</v>
      </c>
    </row>
    <row r="693" spans="1:9" x14ac:dyDescent="0.25">
      <c r="A693">
        <v>6011</v>
      </c>
      <c r="B693" t="s">
        <v>816</v>
      </c>
      <c r="C693" t="s">
        <v>105</v>
      </c>
      <c r="D693" t="s">
        <v>12</v>
      </c>
      <c r="E693" t="s">
        <v>607</v>
      </c>
      <c r="F693" t="s">
        <v>451</v>
      </c>
      <c r="G693" t="s">
        <v>55</v>
      </c>
      <c r="H693">
        <v>2000</v>
      </c>
    </row>
    <row r="694" spans="1:9" x14ac:dyDescent="0.25">
      <c r="A694">
        <v>6012</v>
      </c>
      <c r="B694" t="s">
        <v>817</v>
      </c>
      <c r="C694" t="s">
        <v>105</v>
      </c>
      <c r="D694" t="s">
        <v>12</v>
      </c>
      <c r="E694" t="s">
        <v>89</v>
      </c>
      <c r="F694" t="s">
        <v>451</v>
      </c>
      <c r="G694" t="s">
        <v>55</v>
      </c>
      <c r="H694">
        <v>2002</v>
      </c>
    </row>
    <row r="695" spans="1:9" x14ac:dyDescent="0.25">
      <c r="A695">
        <v>6017</v>
      </c>
      <c r="B695" t="s">
        <v>818</v>
      </c>
      <c r="C695" t="s">
        <v>11</v>
      </c>
      <c r="D695" t="s">
        <v>12</v>
      </c>
      <c r="E695" t="s">
        <v>362</v>
      </c>
      <c r="F695" t="s">
        <v>137</v>
      </c>
      <c r="G695" t="s">
        <v>18</v>
      </c>
      <c r="H695">
        <v>1993</v>
      </c>
    </row>
    <row r="696" spans="1:9" x14ac:dyDescent="0.25">
      <c r="A696">
        <v>6026</v>
      </c>
      <c r="B696" t="s">
        <v>819</v>
      </c>
      <c r="C696" t="s">
        <v>11</v>
      </c>
      <c r="D696" t="s">
        <v>12</v>
      </c>
      <c r="E696" t="s">
        <v>444</v>
      </c>
      <c r="F696" t="s">
        <v>145</v>
      </c>
      <c r="G696" t="s">
        <v>55</v>
      </c>
      <c r="H696">
        <v>1999</v>
      </c>
      <c r="I696">
        <v>20482</v>
      </c>
    </row>
    <row r="697" spans="1:9" x14ac:dyDescent="0.25">
      <c r="A697">
        <v>6027</v>
      </c>
      <c r="B697" t="s">
        <v>820</v>
      </c>
      <c r="C697" t="s">
        <v>11</v>
      </c>
      <c r="D697" t="s">
        <v>12</v>
      </c>
      <c r="E697" t="s">
        <v>181</v>
      </c>
      <c r="F697" t="s">
        <v>137</v>
      </c>
      <c r="G697" t="s">
        <v>15</v>
      </c>
      <c r="H697">
        <v>1963</v>
      </c>
    </row>
    <row r="698" spans="1:9" x14ac:dyDescent="0.25">
      <c r="A698">
        <v>6041</v>
      </c>
      <c r="B698" t="s">
        <v>821</v>
      </c>
      <c r="C698" t="s">
        <v>11</v>
      </c>
      <c r="D698" t="s">
        <v>12</v>
      </c>
      <c r="E698" t="s">
        <v>53</v>
      </c>
      <c r="F698" t="s">
        <v>69</v>
      </c>
      <c r="G698" t="s">
        <v>15</v>
      </c>
      <c r="H698">
        <v>1998</v>
      </c>
      <c r="I698" t="s">
        <v>23</v>
      </c>
    </row>
    <row r="699" spans="1:9" x14ac:dyDescent="0.25">
      <c r="A699">
        <v>6051</v>
      </c>
      <c r="B699" t="s">
        <v>822</v>
      </c>
      <c r="C699" t="s">
        <v>11</v>
      </c>
      <c r="D699" t="s">
        <v>247</v>
      </c>
      <c r="E699" t="s">
        <v>362</v>
      </c>
      <c r="F699" t="s">
        <v>37</v>
      </c>
      <c r="G699" t="s">
        <v>15</v>
      </c>
      <c r="H699">
        <v>1987</v>
      </c>
      <c r="I699" t="s">
        <v>23</v>
      </c>
    </row>
    <row r="700" spans="1:9" x14ac:dyDescent="0.25">
      <c r="A700">
        <v>6057</v>
      </c>
      <c r="B700" t="s">
        <v>823</v>
      </c>
      <c r="C700" t="s">
        <v>11</v>
      </c>
      <c r="D700" t="s">
        <v>12</v>
      </c>
      <c r="E700" t="s">
        <v>655</v>
      </c>
      <c r="F700" t="s">
        <v>48</v>
      </c>
      <c r="G700" t="s">
        <v>38</v>
      </c>
      <c r="H700">
        <v>2003</v>
      </c>
      <c r="I700" t="s">
        <v>23</v>
      </c>
    </row>
    <row r="701" spans="1:9" x14ac:dyDescent="0.25">
      <c r="A701">
        <v>6060</v>
      </c>
      <c r="B701" t="s">
        <v>824</v>
      </c>
      <c r="C701" t="s">
        <v>11</v>
      </c>
      <c r="D701" t="s">
        <v>12</v>
      </c>
      <c r="E701" t="s">
        <v>362</v>
      </c>
      <c r="F701" t="s">
        <v>65</v>
      </c>
      <c r="G701" t="s">
        <v>15</v>
      </c>
      <c r="H701">
        <v>1988</v>
      </c>
    </row>
    <row r="702" spans="1:9" x14ac:dyDescent="0.25">
      <c r="A702">
        <v>6080</v>
      </c>
      <c r="B702" t="s">
        <v>825</v>
      </c>
      <c r="C702" t="s">
        <v>11</v>
      </c>
      <c r="D702" t="s">
        <v>12</v>
      </c>
      <c r="E702" t="s">
        <v>181</v>
      </c>
      <c r="F702" t="s">
        <v>283</v>
      </c>
      <c r="G702" t="s">
        <v>15</v>
      </c>
      <c r="H702">
        <v>1966</v>
      </c>
      <c r="I702" t="s">
        <v>23</v>
      </c>
    </row>
    <row r="703" spans="1:9" x14ac:dyDescent="0.25">
      <c r="A703">
        <v>6082</v>
      </c>
      <c r="B703" t="s">
        <v>826</v>
      </c>
      <c r="C703" t="s">
        <v>11</v>
      </c>
      <c r="D703" t="s">
        <v>12</v>
      </c>
      <c r="E703" t="s">
        <v>795</v>
      </c>
      <c r="F703" t="s">
        <v>35</v>
      </c>
      <c r="G703" t="s">
        <v>18</v>
      </c>
      <c r="H703">
        <v>2005</v>
      </c>
    </row>
    <row r="704" spans="1:9" x14ac:dyDescent="0.25">
      <c r="A704">
        <v>6083</v>
      </c>
      <c r="B704" t="s">
        <v>827</v>
      </c>
      <c r="C704" t="s">
        <v>11</v>
      </c>
      <c r="D704" t="s">
        <v>12</v>
      </c>
      <c r="E704" t="s">
        <v>13</v>
      </c>
      <c r="F704" t="s">
        <v>137</v>
      </c>
      <c r="G704" t="s">
        <v>15</v>
      </c>
      <c r="H704">
        <v>1948</v>
      </c>
    </row>
    <row r="705" spans="1:9" x14ac:dyDescent="0.25">
      <c r="A705">
        <v>6087</v>
      </c>
      <c r="B705" t="s">
        <v>828</v>
      </c>
      <c r="C705" t="s">
        <v>11</v>
      </c>
      <c r="D705" t="s">
        <v>12</v>
      </c>
      <c r="E705" t="s">
        <v>829</v>
      </c>
      <c r="F705" t="s">
        <v>35</v>
      </c>
      <c r="G705" t="s">
        <v>15</v>
      </c>
      <c r="H705">
        <v>2012</v>
      </c>
    </row>
    <row r="706" spans="1:9" x14ac:dyDescent="0.25">
      <c r="A706">
        <v>6088</v>
      </c>
      <c r="B706" t="s">
        <v>830</v>
      </c>
      <c r="C706" t="s">
        <v>11</v>
      </c>
      <c r="D706" t="s">
        <v>12</v>
      </c>
      <c r="E706" t="s">
        <v>829</v>
      </c>
      <c r="F706" t="s">
        <v>35</v>
      </c>
      <c r="G706" t="s">
        <v>15</v>
      </c>
      <c r="H706">
        <v>2012</v>
      </c>
    </row>
    <row r="707" spans="1:9" x14ac:dyDescent="0.25">
      <c r="A707">
        <v>6096</v>
      </c>
      <c r="B707" t="s">
        <v>831</v>
      </c>
      <c r="C707" t="s">
        <v>11</v>
      </c>
      <c r="D707" t="s">
        <v>12</v>
      </c>
      <c r="E707" t="s">
        <v>832</v>
      </c>
      <c r="F707" t="s">
        <v>455</v>
      </c>
      <c r="G707" t="s">
        <v>18</v>
      </c>
      <c r="H707">
        <v>2007</v>
      </c>
    </row>
    <row r="708" spans="1:9" x14ac:dyDescent="0.25">
      <c r="A708">
        <v>6102</v>
      </c>
      <c r="B708" t="s">
        <v>833</v>
      </c>
      <c r="C708" t="s">
        <v>11</v>
      </c>
      <c r="D708" t="s">
        <v>12</v>
      </c>
      <c r="E708" t="s">
        <v>89</v>
      </c>
      <c r="F708" t="s">
        <v>174</v>
      </c>
      <c r="G708" t="s">
        <v>55</v>
      </c>
      <c r="H708">
        <v>2002</v>
      </c>
    </row>
    <row r="709" spans="1:9" x14ac:dyDescent="0.25">
      <c r="A709">
        <v>6110</v>
      </c>
      <c r="B709" t="s">
        <v>834</v>
      </c>
      <c r="C709" t="s">
        <v>11</v>
      </c>
      <c r="D709" t="s">
        <v>12</v>
      </c>
      <c r="E709" t="s">
        <v>181</v>
      </c>
      <c r="F709" t="s">
        <v>65</v>
      </c>
      <c r="G709" t="s">
        <v>15</v>
      </c>
      <c r="H709">
        <v>1968</v>
      </c>
    </row>
    <row r="710" spans="1:9" x14ac:dyDescent="0.25">
      <c r="A710">
        <v>6118</v>
      </c>
      <c r="B710" t="s">
        <v>835</v>
      </c>
      <c r="C710" t="s">
        <v>11</v>
      </c>
      <c r="D710" t="s">
        <v>12</v>
      </c>
      <c r="E710" t="s">
        <v>265</v>
      </c>
      <c r="F710" t="s">
        <v>93</v>
      </c>
      <c r="G710" t="s">
        <v>18</v>
      </c>
      <c r="H710">
        <v>1979</v>
      </c>
    </row>
    <row r="711" spans="1:9" x14ac:dyDescent="0.25">
      <c r="A711">
        <v>6119</v>
      </c>
      <c r="B711" t="s">
        <v>836</v>
      </c>
      <c r="C711" t="s">
        <v>11</v>
      </c>
      <c r="D711" t="s">
        <v>12</v>
      </c>
      <c r="E711" t="s">
        <v>265</v>
      </c>
      <c r="F711" t="s">
        <v>152</v>
      </c>
      <c r="G711" t="s">
        <v>38</v>
      </c>
      <c r="H711">
        <v>1973</v>
      </c>
    </row>
    <row r="712" spans="1:9" x14ac:dyDescent="0.25">
      <c r="A712">
        <v>6120</v>
      </c>
      <c r="B712" t="s">
        <v>837</v>
      </c>
      <c r="C712" t="s">
        <v>11</v>
      </c>
      <c r="D712" t="s">
        <v>12</v>
      </c>
      <c r="E712" t="s">
        <v>123</v>
      </c>
      <c r="F712" t="s">
        <v>152</v>
      </c>
      <c r="G712" t="s">
        <v>38</v>
      </c>
      <c r="H712">
        <v>1959</v>
      </c>
    </row>
    <row r="713" spans="1:9" x14ac:dyDescent="0.25">
      <c r="A713">
        <v>6123</v>
      </c>
      <c r="B713" t="s">
        <v>838</v>
      </c>
      <c r="C713" t="s">
        <v>11</v>
      </c>
      <c r="D713" t="s">
        <v>12</v>
      </c>
      <c r="E713" t="s">
        <v>181</v>
      </c>
      <c r="F713" t="s">
        <v>17</v>
      </c>
      <c r="G713" t="s">
        <v>15</v>
      </c>
      <c r="H713">
        <v>1971</v>
      </c>
    </row>
    <row r="714" spans="1:9" x14ac:dyDescent="0.25">
      <c r="A714">
        <v>6129</v>
      </c>
      <c r="B714" t="s">
        <v>839</v>
      </c>
      <c r="C714" t="s">
        <v>11</v>
      </c>
      <c r="D714" t="s">
        <v>12</v>
      </c>
      <c r="E714" t="s">
        <v>181</v>
      </c>
      <c r="F714" t="s">
        <v>118</v>
      </c>
      <c r="G714" t="s">
        <v>38</v>
      </c>
      <c r="H714">
        <v>1968</v>
      </c>
    </row>
    <row r="715" spans="1:9" x14ac:dyDescent="0.25">
      <c r="A715">
        <v>6132</v>
      </c>
      <c r="B715" t="s">
        <v>840</v>
      </c>
      <c r="C715" t="s">
        <v>11</v>
      </c>
      <c r="D715" t="s">
        <v>12</v>
      </c>
      <c r="E715" t="s">
        <v>53</v>
      </c>
      <c r="F715" t="s">
        <v>141</v>
      </c>
      <c r="G715" t="s">
        <v>15</v>
      </c>
      <c r="H715">
        <v>1998</v>
      </c>
      <c r="I715">
        <v>17760</v>
      </c>
    </row>
    <row r="716" spans="1:9" x14ac:dyDescent="0.25">
      <c r="A716">
        <v>6144</v>
      </c>
      <c r="B716" t="s">
        <v>841</v>
      </c>
      <c r="C716" t="s">
        <v>11</v>
      </c>
      <c r="D716" t="s">
        <v>12</v>
      </c>
      <c r="E716" t="s">
        <v>362</v>
      </c>
      <c r="F716" t="s">
        <v>106</v>
      </c>
      <c r="G716" t="s">
        <v>15</v>
      </c>
      <c r="H716">
        <v>1992</v>
      </c>
      <c r="I716">
        <v>10017</v>
      </c>
    </row>
    <row r="717" spans="1:9" x14ac:dyDescent="0.25">
      <c r="A717">
        <v>6146</v>
      </c>
      <c r="B717" t="s">
        <v>842</v>
      </c>
      <c r="C717" t="s">
        <v>11</v>
      </c>
      <c r="D717" t="s">
        <v>12</v>
      </c>
      <c r="E717" t="s">
        <v>265</v>
      </c>
      <c r="F717" t="s">
        <v>541</v>
      </c>
      <c r="G717" t="s">
        <v>15</v>
      </c>
      <c r="H717">
        <v>1972</v>
      </c>
    </row>
    <row r="718" spans="1:9" x14ac:dyDescent="0.25">
      <c r="A718">
        <v>6148</v>
      </c>
      <c r="B718" t="s">
        <v>843</v>
      </c>
      <c r="C718" t="s">
        <v>11</v>
      </c>
      <c r="D718" t="s">
        <v>12</v>
      </c>
      <c r="E718" t="s">
        <v>181</v>
      </c>
      <c r="F718" t="s">
        <v>42</v>
      </c>
      <c r="G718" t="s">
        <v>15</v>
      </c>
      <c r="H718">
        <v>1963</v>
      </c>
    </row>
    <row r="719" spans="1:9" x14ac:dyDescent="0.25">
      <c r="A719">
        <v>6150</v>
      </c>
      <c r="B719" t="s">
        <v>844</v>
      </c>
      <c r="C719" t="s">
        <v>105</v>
      </c>
      <c r="D719" t="s">
        <v>12</v>
      </c>
      <c r="E719" t="s">
        <v>607</v>
      </c>
      <c r="F719" t="s">
        <v>48</v>
      </c>
      <c r="G719" t="s">
        <v>55</v>
      </c>
      <c r="H719">
        <v>2000</v>
      </c>
      <c r="I719">
        <v>17582</v>
      </c>
    </row>
    <row r="720" spans="1:9" x14ac:dyDescent="0.25">
      <c r="A720">
        <v>6151</v>
      </c>
      <c r="B720" t="s">
        <v>845</v>
      </c>
      <c r="C720" t="s">
        <v>11</v>
      </c>
      <c r="D720" t="s">
        <v>12</v>
      </c>
      <c r="E720" t="s">
        <v>444</v>
      </c>
      <c r="F720" t="s">
        <v>48</v>
      </c>
      <c r="G720" t="s">
        <v>15</v>
      </c>
      <c r="H720">
        <v>1999</v>
      </c>
      <c r="I720">
        <v>18987</v>
      </c>
    </row>
    <row r="721" spans="1:9" x14ac:dyDescent="0.25">
      <c r="A721">
        <v>6165</v>
      </c>
      <c r="B721" t="s">
        <v>846</v>
      </c>
      <c r="C721" t="s">
        <v>11</v>
      </c>
      <c r="D721" t="s">
        <v>12</v>
      </c>
      <c r="E721" t="s">
        <v>181</v>
      </c>
      <c r="F721" t="s">
        <v>37</v>
      </c>
      <c r="G721" t="s">
        <v>15</v>
      </c>
      <c r="H721">
        <v>1966</v>
      </c>
      <c r="I721" t="s">
        <v>23</v>
      </c>
    </row>
    <row r="722" spans="1:9" x14ac:dyDescent="0.25">
      <c r="A722">
        <v>6167</v>
      </c>
      <c r="B722" t="s">
        <v>847</v>
      </c>
      <c r="C722" t="s">
        <v>11</v>
      </c>
      <c r="D722" t="s">
        <v>12</v>
      </c>
      <c r="E722" t="s">
        <v>181</v>
      </c>
      <c r="F722" t="s">
        <v>40</v>
      </c>
      <c r="G722" t="s">
        <v>38</v>
      </c>
      <c r="H722">
        <v>1963</v>
      </c>
      <c r="I722" t="s">
        <v>23</v>
      </c>
    </row>
    <row r="723" spans="1:9" x14ac:dyDescent="0.25">
      <c r="A723">
        <v>6168</v>
      </c>
      <c r="B723" t="s">
        <v>848</v>
      </c>
      <c r="C723" t="s">
        <v>11</v>
      </c>
      <c r="D723" t="s">
        <v>12</v>
      </c>
      <c r="E723" t="s">
        <v>362</v>
      </c>
      <c r="F723" t="s">
        <v>355</v>
      </c>
      <c r="G723" t="s">
        <v>15</v>
      </c>
      <c r="H723">
        <v>1990</v>
      </c>
    </row>
    <row r="724" spans="1:9" x14ac:dyDescent="0.25">
      <c r="A724">
        <v>6181</v>
      </c>
      <c r="B724" t="s">
        <v>849</v>
      </c>
      <c r="C724" t="s">
        <v>11</v>
      </c>
      <c r="D724" t="s">
        <v>12</v>
      </c>
      <c r="E724" t="s">
        <v>657</v>
      </c>
      <c r="F724" t="s">
        <v>90</v>
      </c>
      <c r="G724" t="s">
        <v>38</v>
      </c>
      <c r="H724">
        <v>2001</v>
      </c>
    </row>
    <row r="725" spans="1:9" x14ac:dyDescent="0.25">
      <c r="A725">
        <v>6182</v>
      </c>
      <c r="B725" t="s">
        <v>850</v>
      </c>
      <c r="C725" t="s">
        <v>11</v>
      </c>
      <c r="D725" t="s">
        <v>12</v>
      </c>
      <c r="E725" t="s">
        <v>13</v>
      </c>
      <c r="F725" t="s">
        <v>275</v>
      </c>
      <c r="G725" t="s">
        <v>15</v>
      </c>
      <c r="H725">
        <v>1950</v>
      </c>
    </row>
    <row r="726" spans="1:9" x14ac:dyDescent="0.25">
      <c r="A726">
        <v>6184</v>
      </c>
      <c r="B726" t="s">
        <v>851</v>
      </c>
      <c r="C726" t="s">
        <v>11</v>
      </c>
      <c r="D726" t="s">
        <v>12</v>
      </c>
      <c r="E726" t="s">
        <v>265</v>
      </c>
      <c r="F726" t="s">
        <v>22</v>
      </c>
      <c r="G726" t="s">
        <v>15</v>
      </c>
      <c r="H726">
        <v>1979</v>
      </c>
      <c r="I726" t="s">
        <v>23</v>
      </c>
    </row>
    <row r="727" spans="1:9" x14ac:dyDescent="0.25">
      <c r="A727">
        <v>6186</v>
      </c>
      <c r="B727" t="s">
        <v>852</v>
      </c>
      <c r="C727" t="s">
        <v>11</v>
      </c>
      <c r="D727" t="s">
        <v>12</v>
      </c>
      <c r="E727" t="s">
        <v>832</v>
      </c>
      <c r="F727" t="s">
        <v>283</v>
      </c>
      <c r="G727" t="s">
        <v>38</v>
      </c>
      <c r="H727">
        <v>2007</v>
      </c>
      <c r="I727" t="s">
        <v>23</v>
      </c>
    </row>
    <row r="728" spans="1:9" x14ac:dyDescent="0.25">
      <c r="A728">
        <v>6187</v>
      </c>
      <c r="B728" t="s">
        <v>853</v>
      </c>
      <c r="C728" t="s">
        <v>105</v>
      </c>
      <c r="D728" t="s">
        <v>12</v>
      </c>
      <c r="E728" t="s">
        <v>181</v>
      </c>
      <c r="F728" t="s">
        <v>17</v>
      </c>
      <c r="G728" t="s">
        <v>15</v>
      </c>
      <c r="H728">
        <v>1962</v>
      </c>
    </row>
    <row r="729" spans="1:9" x14ac:dyDescent="0.25">
      <c r="A729">
        <v>6190</v>
      </c>
      <c r="B729" t="s">
        <v>854</v>
      </c>
      <c r="C729" t="s">
        <v>11</v>
      </c>
      <c r="D729" t="s">
        <v>12</v>
      </c>
      <c r="E729" t="s">
        <v>181</v>
      </c>
      <c r="F729" t="s">
        <v>17</v>
      </c>
      <c r="G729" t="s">
        <v>15</v>
      </c>
      <c r="H729">
        <v>1962</v>
      </c>
    </row>
    <row r="730" spans="1:9" x14ac:dyDescent="0.25">
      <c r="A730">
        <v>6191</v>
      </c>
      <c r="B730" t="s">
        <v>855</v>
      </c>
      <c r="C730" t="s">
        <v>11</v>
      </c>
      <c r="D730" t="s">
        <v>12</v>
      </c>
      <c r="E730" t="s">
        <v>181</v>
      </c>
      <c r="F730" t="s">
        <v>17</v>
      </c>
      <c r="G730" t="s">
        <v>15</v>
      </c>
      <c r="H730">
        <v>1963</v>
      </c>
    </row>
    <row r="731" spans="1:9" x14ac:dyDescent="0.25">
      <c r="A731">
        <v>6194</v>
      </c>
      <c r="B731" t="s">
        <v>856</v>
      </c>
      <c r="C731" t="s">
        <v>11</v>
      </c>
      <c r="D731" t="s">
        <v>12</v>
      </c>
      <c r="E731" t="s">
        <v>13</v>
      </c>
      <c r="F731" t="s">
        <v>98</v>
      </c>
      <c r="G731" t="s">
        <v>38</v>
      </c>
      <c r="H731">
        <v>1950</v>
      </c>
    </row>
    <row r="732" spans="1:9" x14ac:dyDescent="0.25">
      <c r="A732">
        <v>6197</v>
      </c>
      <c r="B732" t="s">
        <v>857</v>
      </c>
      <c r="C732" t="s">
        <v>11</v>
      </c>
      <c r="D732" t="s">
        <v>12</v>
      </c>
      <c r="E732" t="s">
        <v>657</v>
      </c>
      <c r="F732" t="s">
        <v>137</v>
      </c>
      <c r="G732" t="s">
        <v>55</v>
      </c>
      <c r="H732">
        <v>2001</v>
      </c>
    </row>
    <row r="733" spans="1:9" x14ac:dyDescent="0.25">
      <c r="A733">
        <v>6201</v>
      </c>
      <c r="B733" t="s">
        <v>858</v>
      </c>
      <c r="C733" t="s">
        <v>11</v>
      </c>
      <c r="D733" t="s">
        <v>12</v>
      </c>
      <c r="E733" t="s">
        <v>181</v>
      </c>
      <c r="F733" t="s">
        <v>139</v>
      </c>
      <c r="G733" t="s">
        <v>38</v>
      </c>
      <c r="H733">
        <v>1965</v>
      </c>
    </row>
    <row r="734" spans="1:9" x14ac:dyDescent="0.25">
      <c r="A734">
        <v>6209</v>
      </c>
      <c r="B734" t="s">
        <v>859</v>
      </c>
      <c r="C734" t="s">
        <v>11</v>
      </c>
      <c r="D734" t="s">
        <v>12</v>
      </c>
      <c r="E734" t="s">
        <v>63</v>
      </c>
      <c r="F734" t="s">
        <v>148</v>
      </c>
      <c r="G734" t="s">
        <v>18</v>
      </c>
      <c r="H734">
        <v>1956</v>
      </c>
      <c r="I734">
        <v>17545</v>
      </c>
    </row>
    <row r="735" spans="1:9" x14ac:dyDescent="0.25">
      <c r="A735">
        <v>6210</v>
      </c>
      <c r="B735" t="s">
        <v>860</v>
      </c>
      <c r="C735" t="s">
        <v>11</v>
      </c>
      <c r="D735" t="s">
        <v>12</v>
      </c>
      <c r="E735" t="s">
        <v>832</v>
      </c>
      <c r="F735" t="s">
        <v>283</v>
      </c>
      <c r="G735" t="s">
        <v>38</v>
      </c>
      <c r="H735">
        <v>2007</v>
      </c>
      <c r="I735" t="s">
        <v>23</v>
      </c>
    </row>
    <row r="736" spans="1:9" x14ac:dyDescent="0.25">
      <c r="A736">
        <v>6212</v>
      </c>
      <c r="B736" t="s">
        <v>861</v>
      </c>
      <c r="C736" t="s">
        <v>105</v>
      </c>
      <c r="D736" t="s">
        <v>12</v>
      </c>
      <c r="E736" t="s">
        <v>655</v>
      </c>
      <c r="F736" t="s">
        <v>65</v>
      </c>
      <c r="G736" t="s">
        <v>18</v>
      </c>
      <c r="H736">
        <v>2003</v>
      </c>
    </row>
    <row r="737" spans="1:9" x14ac:dyDescent="0.25">
      <c r="A737">
        <v>6218</v>
      </c>
      <c r="B737" t="s">
        <v>862</v>
      </c>
      <c r="C737" t="s">
        <v>11</v>
      </c>
      <c r="D737" t="s">
        <v>12</v>
      </c>
      <c r="E737" t="s">
        <v>181</v>
      </c>
      <c r="F737" t="s">
        <v>27</v>
      </c>
      <c r="G737" t="s">
        <v>15</v>
      </c>
      <c r="H737">
        <v>1971</v>
      </c>
      <c r="I737" t="s">
        <v>23</v>
      </c>
    </row>
    <row r="738" spans="1:9" x14ac:dyDescent="0.25">
      <c r="A738">
        <v>6222</v>
      </c>
      <c r="B738" t="s">
        <v>863</v>
      </c>
      <c r="C738" t="s">
        <v>11</v>
      </c>
      <c r="D738" t="s">
        <v>12</v>
      </c>
      <c r="E738" t="s">
        <v>265</v>
      </c>
      <c r="F738" t="s">
        <v>137</v>
      </c>
      <c r="G738" t="s">
        <v>15</v>
      </c>
      <c r="H738">
        <v>1979</v>
      </c>
    </row>
    <row r="739" spans="1:9" x14ac:dyDescent="0.25">
      <c r="A739">
        <v>6223</v>
      </c>
      <c r="B739" t="s">
        <v>864</v>
      </c>
      <c r="C739" t="s">
        <v>11</v>
      </c>
      <c r="D739" t="s">
        <v>12</v>
      </c>
      <c r="E739" t="s">
        <v>181</v>
      </c>
      <c r="F739" t="s">
        <v>44</v>
      </c>
      <c r="G739" t="s">
        <v>18</v>
      </c>
      <c r="H739">
        <v>1969</v>
      </c>
      <c r="I739">
        <v>18964</v>
      </c>
    </row>
    <row r="740" spans="1:9" x14ac:dyDescent="0.25">
      <c r="A740">
        <v>6233</v>
      </c>
      <c r="B740" t="s">
        <v>865</v>
      </c>
      <c r="C740" t="s">
        <v>11</v>
      </c>
      <c r="D740" t="s">
        <v>12</v>
      </c>
      <c r="E740" t="s">
        <v>89</v>
      </c>
      <c r="F740" t="s">
        <v>65</v>
      </c>
      <c r="G740" t="s">
        <v>18</v>
      </c>
      <c r="H740">
        <v>2002</v>
      </c>
    </row>
    <row r="741" spans="1:9" x14ac:dyDescent="0.25">
      <c r="A741">
        <v>6236</v>
      </c>
      <c r="B741" t="s">
        <v>866</v>
      </c>
      <c r="C741" t="s">
        <v>11</v>
      </c>
      <c r="D741" t="s">
        <v>12</v>
      </c>
      <c r="E741" t="s">
        <v>362</v>
      </c>
      <c r="F741" t="s">
        <v>372</v>
      </c>
      <c r="G741" t="s">
        <v>18</v>
      </c>
      <c r="H741">
        <v>1997</v>
      </c>
    </row>
    <row r="742" spans="1:9" x14ac:dyDescent="0.25">
      <c r="A742">
        <v>6241</v>
      </c>
      <c r="B742" t="s">
        <v>867</v>
      </c>
      <c r="C742" t="s">
        <v>11</v>
      </c>
      <c r="D742" t="s">
        <v>12</v>
      </c>
      <c r="E742" t="s">
        <v>123</v>
      </c>
      <c r="F742" t="s">
        <v>487</v>
      </c>
      <c r="G742" t="s">
        <v>15</v>
      </c>
      <c r="H742">
        <v>1958</v>
      </c>
      <c r="I742" t="s">
        <v>23</v>
      </c>
    </row>
    <row r="743" spans="1:9" x14ac:dyDescent="0.25">
      <c r="A743">
        <v>6244</v>
      </c>
      <c r="B743" t="s">
        <v>868</v>
      </c>
      <c r="C743" t="s">
        <v>105</v>
      </c>
      <c r="D743" t="s">
        <v>12</v>
      </c>
      <c r="E743" t="s">
        <v>657</v>
      </c>
      <c r="F743" t="s">
        <v>340</v>
      </c>
      <c r="G743" t="s">
        <v>55</v>
      </c>
      <c r="H743">
        <v>2001</v>
      </c>
    </row>
    <row r="744" spans="1:9" x14ac:dyDescent="0.25">
      <c r="A744">
        <v>6247</v>
      </c>
      <c r="B744" t="s">
        <v>869</v>
      </c>
      <c r="C744" t="s">
        <v>11</v>
      </c>
      <c r="D744" t="s">
        <v>12</v>
      </c>
      <c r="E744" t="s">
        <v>738</v>
      </c>
      <c r="F744" t="s">
        <v>340</v>
      </c>
      <c r="G744" t="s">
        <v>15</v>
      </c>
      <c r="H744">
        <v>2004</v>
      </c>
    </row>
    <row r="745" spans="1:9" x14ac:dyDescent="0.25">
      <c r="A745">
        <v>6255</v>
      </c>
      <c r="B745" t="s">
        <v>870</v>
      </c>
      <c r="C745" t="s">
        <v>11</v>
      </c>
      <c r="D745" t="s">
        <v>12</v>
      </c>
      <c r="E745" t="s">
        <v>181</v>
      </c>
      <c r="F745" t="s">
        <v>17</v>
      </c>
      <c r="G745" t="s">
        <v>15</v>
      </c>
      <c r="H745">
        <v>1970</v>
      </c>
    </row>
    <row r="746" spans="1:9" x14ac:dyDescent="0.25">
      <c r="A746">
        <v>6256</v>
      </c>
      <c r="B746" t="s">
        <v>871</v>
      </c>
      <c r="C746" t="s">
        <v>11</v>
      </c>
      <c r="D746" t="s">
        <v>12</v>
      </c>
      <c r="E746" t="s">
        <v>89</v>
      </c>
      <c r="F746" t="s">
        <v>415</v>
      </c>
      <c r="G746" t="s">
        <v>38</v>
      </c>
      <c r="H746">
        <v>2002</v>
      </c>
      <c r="I746">
        <v>27269</v>
      </c>
    </row>
    <row r="747" spans="1:9" x14ac:dyDescent="0.25">
      <c r="A747">
        <v>6262</v>
      </c>
      <c r="B747" t="s">
        <v>872</v>
      </c>
      <c r="C747" t="s">
        <v>11</v>
      </c>
      <c r="D747" t="s">
        <v>12</v>
      </c>
      <c r="E747" t="s">
        <v>362</v>
      </c>
      <c r="F747" t="s">
        <v>441</v>
      </c>
      <c r="G747" t="s">
        <v>15</v>
      </c>
      <c r="H747">
        <v>1988</v>
      </c>
      <c r="I747" t="s">
        <v>23</v>
      </c>
    </row>
    <row r="748" spans="1:9" x14ac:dyDescent="0.25">
      <c r="A748">
        <v>6269</v>
      </c>
      <c r="B748" t="s">
        <v>873</v>
      </c>
      <c r="C748" t="s">
        <v>11</v>
      </c>
      <c r="D748" t="s">
        <v>12</v>
      </c>
      <c r="E748" t="s">
        <v>63</v>
      </c>
      <c r="F748" t="s">
        <v>44</v>
      </c>
      <c r="G748" t="s">
        <v>15</v>
      </c>
      <c r="H748">
        <v>1953</v>
      </c>
      <c r="I748" t="s">
        <v>23</v>
      </c>
    </row>
    <row r="749" spans="1:9" x14ac:dyDescent="0.25">
      <c r="A749">
        <v>6271</v>
      </c>
      <c r="B749" t="s">
        <v>874</v>
      </c>
      <c r="C749" t="s">
        <v>11</v>
      </c>
      <c r="D749" t="s">
        <v>12</v>
      </c>
      <c r="E749" t="s">
        <v>444</v>
      </c>
      <c r="F749" t="s">
        <v>415</v>
      </c>
      <c r="G749" t="s">
        <v>55</v>
      </c>
      <c r="H749">
        <v>1999</v>
      </c>
      <c r="I749">
        <v>21502</v>
      </c>
    </row>
    <row r="750" spans="1:9" x14ac:dyDescent="0.25">
      <c r="A750">
        <v>6272</v>
      </c>
      <c r="B750" t="s">
        <v>875</v>
      </c>
      <c r="C750" t="s">
        <v>11</v>
      </c>
      <c r="D750" t="s">
        <v>12</v>
      </c>
      <c r="E750" t="s">
        <v>181</v>
      </c>
      <c r="F750" t="s">
        <v>355</v>
      </c>
      <c r="G750" t="s">
        <v>15</v>
      </c>
      <c r="H750">
        <v>1971</v>
      </c>
    </row>
    <row r="751" spans="1:9" x14ac:dyDescent="0.25">
      <c r="A751">
        <v>6277</v>
      </c>
      <c r="B751" t="s">
        <v>876</v>
      </c>
      <c r="C751" t="s">
        <v>11</v>
      </c>
      <c r="D751" t="s">
        <v>12</v>
      </c>
      <c r="E751" t="s">
        <v>362</v>
      </c>
      <c r="F751" t="s">
        <v>141</v>
      </c>
      <c r="G751" t="s">
        <v>15</v>
      </c>
      <c r="H751">
        <v>1994</v>
      </c>
      <c r="I751" t="s">
        <v>23</v>
      </c>
    </row>
    <row r="752" spans="1:9" x14ac:dyDescent="0.25">
      <c r="A752">
        <v>6281</v>
      </c>
      <c r="B752" t="s">
        <v>877</v>
      </c>
      <c r="C752" t="s">
        <v>11</v>
      </c>
      <c r="D752" t="s">
        <v>12</v>
      </c>
      <c r="E752" t="s">
        <v>265</v>
      </c>
      <c r="F752" t="s">
        <v>340</v>
      </c>
      <c r="G752" t="s">
        <v>15</v>
      </c>
      <c r="H752">
        <v>1972</v>
      </c>
    </row>
    <row r="753" spans="1:9" x14ac:dyDescent="0.25">
      <c r="A753">
        <v>6290</v>
      </c>
      <c r="B753" t="s">
        <v>878</v>
      </c>
      <c r="C753" t="s">
        <v>11</v>
      </c>
      <c r="D753" t="s">
        <v>12</v>
      </c>
      <c r="E753" t="s">
        <v>123</v>
      </c>
      <c r="F753" t="s">
        <v>61</v>
      </c>
      <c r="G753" t="s">
        <v>15</v>
      </c>
      <c r="H753">
        <v>1961</v>
      </c>
      <c r="I753">
        <v>18993</v>
      </c>
    </row>
    <row r="754" spans="1:9" x14ac:dyDescent="0.25">
      <c r="A754">
        <v>6299</v>
      </c>
      <c r="B754" t="s">
        <v>879</v>
      </c>
      <c r="C754" t="s">
        <v>11</v>
      </c>
      <c r="D754" t="s">
        <v>12</v>
      </c>
      <c r="E754" t="s">
        <v>63</v>
      </c>
      <c r="F754" t="s">
        <v>57</v>
      </c>
      <c r="G754" t="s">
        <v>15</v>
      </c>
      <c r="H754">
        <v>1956</v>
      </c>
      <c r="I754" t="s">
        <v>23</v>
      </c>
    </row>
    <row r="755" spans="1:9" x14ac:dyDescent="0.25">
      <c r="A755">
        <v>6309</v>
      </c>
      <c r="B755" t="s">
        <v>880</v>
      </c>
      <c r="C755" t="s">
        <v>11</v>
      </c>
      <c r="D755" t="s">
        <v>12</v>
      </c>
      <c r="E755" t="s">
        <v>362</v>
      </c>
      <c r="F755" t="s">
        <v>32</v>
      </c>
      <c r="G755" t="s">
        <v>15</v>
      </c>
      <c r="H755">
        <v>1996</v>
      </c>
      <c r="I755">
        <v>18999</v>
      </c>
    </row>
    <row r="756" spans="1:9" x14ac:dyDescent="0.25">
      <c r="A756">
        <v>6313</v>
      </c>
      <c r="B756" t="s">
        <v>881</v>
      </c>
      <c r="C756" t="s">
        <v>11</v>
      </c>
      <c r="D756" t="s">
        <v>12</v>
      </c>
      <c r="E756" t="s">
        <v>362</v>
      </c>
      <c r="F756" t="s">
        <v>277</v>
      </c>
      <c r="G756" t="s">
        <v>15</v>
      </c>
      <c r="H756">
        <v>1997</v>
      </c>
      <c r="I756">
        <v>18422</v>
      </c>
    </row>
    <row r="757" spans="1:9" x14ac:dyDescent="0.25">
      <c r="A757">
        <v>6317</v>
      </c>
      <c r="B757" t="s">
        <v>882</v>
      </c>
      <c r="C757" t="s">
        <v>105</v>
      </c>
      <c r="D757" t="s">
        <v>12</v>
      </c>
      <c r="E757" t="s">
        <v>795</v>
      </c>
      <c r="F757" t="s">
        <v>451</v>
      </c>
      <c r="G757" t="s">
        <v>55</v>
      </c>
      <c r="H757">
        <v>2005</v>
      </c>
      <c r="I757" t="s">
        <v>23</v>
      </c>
    </row>
    <row r="758" spans="1:9" x14ac:dyDescent="0.25">
      <c r="A758">
        <v>6318</v>
      </c>
      <c r="B758" t="s">
        <v>883</v>
      </c>
      <c r="C758" t="s">
        <v>11</v>
      </c>
      <c r="D758" t="s">
        <v>12</v>
      </c>
      <c r="E758" t="s">
        <v>832</v>
      </c>
      <c r="F758" t="s">
        <v>451</v>
      </c>
      <c r="G758" t="s">
        <v>38</v>
      </c>
      <c r="H758">
        <v>2007</v>
      </c>
      <c r="I758" t="s">
        <v>23</v>
      </c>
    </row>
    <row r="759" spans="1:9" x14ac:dyDescent="0.25">
      <c r="A759">
        <v>6325</v>
      </c>
      <c r="B759" t="s">
        <v>884</v>
      </c>
      <c r="C759" t="s">
        <v>11</v>
      </c>
      <c r="D759" t="s">
        <v>247</v>
      </c>
      <c r="E759" t="s">
        <v>362</v>
      </c>
      <c r="F759" t="s">
        <v>137</v>
      </c>
      <c r="G759" t="s">
        <v>18</v>
      </c>
      <c r="H759">
        <v>1990</v>
      </c>
    </row>
    <row r="760" spans="1:9" x14ac:dyDescent="0.25">
      <c r="A760">
        <v>6326</v>
      </c>
      <c r="B760" t="s">
        <v>885</v>
      </c>
      <c r="C760" t="s">
        <v>11</v>
      </c>
      <c r="D760" t="s">
        <v>12</v>
      </c>
      <c r="E760" t="s">
        <v>362</v>
      </c>
      <c r="F760" t="s">
        <v>346</v>
      </c>
      <c r="G760" t="s">
        <v>15</v>
      </c>
      <c r="H760">
        <v>1986</v>
      </c>
      <c r="I760" t="s">
        <v>23</v>
      </c>
    </row>
    <row r="761" spans="1:9" x14ac:dyDescent="0.25">
      <c r="A761">
        <v>6328</v>
      </c>
      <c r="B761" t="s">
        <v>886</v>
      </c>
      <c r="C761" t="s">
        <v>11</v>
      </c>
      <c r="D761" t="s">
        <v>12</v>
      </c>
      <c r="E761" t="s">
        <v>63</v>
      </c>
      <c r="F761" t="s">
        <v>174</v>
      </c>
      <c r="G761" t="s">
        <v>15</v>
      </c>
      <c r="H761">
        <v>1953</v>
      </c>
    </row>
    <row r="762" spans="1:9" x14ac:dyDescent="0.25">
      <c r="A762">
        <v>6333</v>
      </c>
      <c r="B762" t="s">
        <v>887</v>
      </c>
      <c r="C762" t="s">
        <v>11</v>
      </c>
      <c r="D762" t="s">
        <v>12</v>
      </c>
      <c r="E762" t="s">
        <v>362</v>
      </c>
      <c r="F762" t="s">
        <v>166</v>
      </c>
      <c r="G762" t="s">
        <v>15</v>
      </c>
      <c r="H762">
        <v>1997</v>
      </c>
      <c r="I762" t="s">
        <v>23</v>
      </c>
    </row>
    <row r="763" spans="1:9" x14ac:dyDescent="0.25">
      <c r="A763">
        <v>6335</v>
      </c>
      <c r="B763" t="s">
        <v>888</v>
      </c>
      <c r="C763" t="s">
        <v>11</v>
      </c>
      <c r="D763" t="s">
        <v>247</v>
      </c>
      <c r="E763" t="s">
        <v>362</v>
      </c>
      <c r="F763" t="s">
        <v>48</v>
      </c>
      <c r="G763" t="s">
        <v>55</v>
      </c>
      <c r="H763">
        <v>1986</v>
      </c>
      <c r="I763">
        <v>26216</v>
      </c>
    </row>
    <row r="764" spans="1:9" x14ac:dyDescent="0.25">
      <c r="A764">
        <v>6340</v>
      </c>
      <c r="B764" t="s">
        <v>889</v>
      </c>
      <c r="C764" t="s">
        <v>105</v>
      </c>
      <c r="D764" t="s">
        <v>12</v>
      </c>
      <c r="E764" t="s">
        <v>655</v>
      </c>
      <c r="F764" t="s">
        <v>48</v>
      </c>
      <c r="G764" t="s">
        <v>55</v>
      </c>
      <c r="H764">
        <v>2003</v>
      </c>
      <c r="I764" t="s">
        <v>23</v>
      </c>
    </row>
    <row r="765" spans="1:9" x14ac:dyDescent="0.25">
      <c r="A765">
        <v>6343</v>
      </c>
      <c r="B765" t="s">
        <v>890</v>
      </c>
      <c r="C765" t="s">
        <v>11</v>
      </c>
      <c r="D765" t="s">
        <v>12</v>
      </c>
      <c r="E765" t="s">
        <v>362</v>
      </c>
      <c r="F765" t="s">
        <v>32</v>
      </c>
      <c r="G765" t="s">
        <v>15</v>
      </c>
      <c r="H765">
        <v>1986</v>
      </c>
      <c r="I765" t="s">
        <v>23</v>
      </c>
    </row>
    <row r="766" spans="1:9" x14ac:dyDescent="0.25">
      <c r="A766">
        <v>6348</v>
      </c>
      <c r="B766" t="s">
        <v>891</v>
      </c>
      <c r="C766" t="s">
        <v>11</v>
      </c>
      <c r="D766" t="s">
        <v>12</v>
      </c>
      <c r="E766" t="s">
        <v>362</v>
      </c>
      <c r="F766" t="s">
        <v>487</v>
      </c>
      <c r="G766" t="s">
        <v>15</v>
      </c>
      <c r="H766">
        <v>1984</v>
      </c>
      <c r="I766" t="s">
        <v>23</v>
      </c>
    </row>
    <row r="767" spans="1:9" x14ac:dyDescent="0.25">
      <c r="A767">
        <v>6364</v>
      </c>
      <c r="B767" t="s">
        <v>892</v>
      </c>
      <c r="C767" t="s">
        <v>11</v>
      </c>
      <c r="D767" t="s">
        <v>12</v>
      </c>
      <c r="E767" t="s">
        <v>444</v>
      </c>
      <c r="F767" t="s">
        <v>37</v>
      </c>
      <c r="G767" t="s">
        <v>55</v>
      </c>
      <c r="H767">
        <v>1999</v>
      </c>
      <c r="I767">
        <v>21512</v>
      </c>
    </row>
    <row r="768" spans="1:9" x14ac:dyDescent="0.25">
      <c r="A768">
        <v>6368</v>
      </c>
      <c r="B768" t="s">
        <v>893</v>
      </c>
      <c r="C768" t="s">
        <v>11</v>
      </c>
      <c r="D768" t="s">
        <v>12</v>
      </c>
      <c r="E768" t="s">
        <v>657</v>
      </c>
      <c r="F768" t="s">
        <v>372</v>
      </c>
      <c r="G768" t="s">
        <v>18</v>
      </c>
      <c r="H768">
        <v>2001</v>
      </c>
    </row>
    <row r="769" spans="1:9" x14ac:dyDescent="0.25">
      <c r="A769">
        <v>6377</v>
      </c>
      <c r="B769" t="s">
        <v>894</v>
      </c>
      <c r="C769" t="s">
        <v>11</v>
      </c>
      <c r="D769" t="s">
        <v>12</v>
      </c>
      <c r="E769" t="s">
        <v>181</v>
      </c>
      <c r="F769" t="s">
        <v>710</v>
      </c>
      <c r="G769" t="s">
        <v>15</v>
      </c>
      <c r="H769">
        <v>1964</v>
      </c>
    </row>
    <row r="770" spans="1:9" x14ac:dyDescent="0.25">
      <c r="A770">
        <v>6379</v>
      </c>
      <c r="B770" t="s">
        <v>895</v>
      </c>
      <c r="C770" t="s">
        <v>11</v>
      </c>
      <c r="D770" t="s">
        <v>12</v>
      </c>
      <c r="E770" t="s">
        <v>265</v>
      </c>
      <c r="F770" t="s">
        <v>710</v>
      </c>
      <c r="G770" t="s">
        <v>55</v>
      </c>
      <c r="H770">
        <v>1974</v>
      </c>
    </row>
    <row r="771" spans="1:9" x14ac:dyDescent="0.25">
      <c r="A771">
        <v>6383</v>
      </c>
      <c r="B771" t="s">
        <v>896</v>
      </c>
      <c r="C771" t="s">
        <v>105</v>
      </c>
      <c r="D771" t="s">
        <v>12</v>
      </c>
      <c r="E771" t="s">
        <v>897</v>
      </c>
      <c r="F771" t="s">
        <v>223</v>
      </c>
      <c r="G771" t="s">
        <v>55</v>
      </c>
      <c r="H771">
        <v>2009</v>
      </c>
      <c r="I771" t="s">
        <v>23</v>
      </c>
    </row>
    <row r="772" spans="1:9" x14ac:dyDescent="0.25">
      <c r="A772">
        <v>6391</v>
      </c>
      <c r="B772" t="s">
        <v>898</v>
      </c>
      <c r="C772" t="s">
        <v>11</v>
      </c>
      <c r="D772" t="s">
        <v>12</v>
      </c>
      <c r="E772" t="s">
        <v>832</v>
      </c>
      <c r="F772" t="s">
        <v>87</v>
      </c>
      <c r="G772" t="s">
        <v>38</v>
      </c>
      <c r="H772">
        <v>2007</v>
      </c>
      <c r="I772">
        <v>31204</v>
      </c>
    </row>
    <row r="773" spans="1:9" x14ac:dyDescent="0.25">
      <c r="A773">
        <v>6394</v>
      </c>
      <c r="B773" t="s">
        <v>899</v>
      </c>
      <c r="C773" t="s">
        <v>11</v>
      </c>
      <c r="D773" t="s">
        <v>12</v>
      </c>
      <c r="E773" t="s">
        <v>362</v>
      </c>
      <c r="F773" t="s">
        <v>313</v>
      </c>
      <c r="G773" t="s">
        <v>15</v>
      </c>
      <c r="H773">
        <v>1993</v>
      </c>
    </row>
    <row r="774" spans="1:9" x14ac:dyDescent="0.25">
      <c r="A774">
        <v>6407</v>
      </c>
      <c r="B774" t="s">
        <v>900</v>
      </c>
      <c r="C774" t="s">
        <v>11</v>
      </c>
      <c r="D774" t="s">
        <v>12</v>
      </c>
      <c r="E774" t="s">
        <v>362</v>
      </c>
      <c r="F774" t="s">
        <v>346</v>
      </c>
      <c r="G774" t="s">
        <v>15</v>
      </c>
      <c r="H774">
        <v>1996</v>
      </c>
      <c r="I774" t="s">
        <v>23</v>
      </c>
    </row>
    <row r="775" spans="1:9" x14ac:dyDescent="0.25">
      <c r="A775">
        <v>6416</v>
      </c>
      <c r="B775" t="s">
        <v>901</v>
      </c>
      <c r="C775" t="s">
        <v>11</v>
      </c>
      <c r="D775" t="s">
        <v>12</v>
      </c>
      <c r="E775" t="s">
        <v>89</v>
      </c>
      <c r="F775" t="s">
        <v>69</v>
      </c>
      <c r="G775" t="s">
        <v>15</v>
      </c>
      <c r="H775">
        <v>2002</v>
      </c>
      <c r="I775" t="s">
        <v>23</v>
      </c>
    </row>
    <row r="776" spans="1:9" x14ac:dyDescent="0.25">
      <c r="A776">
        <v>6418</v>
      </c>
      <c r="B776" t="s">
        <v>902</v>
      </c>
      <c r="C776" t="s">
        <v>105</v>
      </c>
      <c r="D776" t="s">
        <v>12</v>
      </c>
      <c r="E776" t="s">
        <v>655</v>
      </c>
      <c r="F776" t="s">
        <v>283</v>
      </c>
      <c r="G776" t="s">
        <v>38</v>
      </c>
      <c r="H776">
        <v>2003</v>
      </c>
      <c r="I776">
        <v>18107</v>
      </c>
    </row>
    <row r="777" spans="1:9" x14ac:dyDescent="0.25">
      <c r="A777">
        <v>6420</v>
      </c>
      <c r="B777" t="s">
        <v>903</v>
      </c>
      <c r="C777" t="s">
        <v>11</v>
      </c>
      <c r="D777" t="s">
        <v>12</v>
      </c>
      <c r="E777" t="s">
        <v>181</v>
      </c>
      <c r="F777" t="s">
        <v>492</v>
      </c>
      <c r="G777" t="s">
        <v>15</v>
      </c>
      <c r="H777">
        <v>1967</v>
      </c>
      <c r="I777" t="s">
        <v>23</v>
      </c>
    </row>
    <row r="778" spans="1:9" x14ac:dyDescent="0.25">
      <c r="A778">
        <v>6421</v>
      </c>
      <c r="B778" t="s">
        <v>904</v>
      </c>
      <c r="C778" t="s">
        <v>11</v>
      </c>
      <c r="D778" t="s">
        <v>12</v>
      </c>
      <c r="E778" t="s">
        <v>265</v>
      </c>
      <c r="F778" t="s">
        <v>20</v>
      </c>
      <c r="G778" t="s">
        <v>18</v>
      </c>
      <c r="H778">
        <v>1975</v>
      </c>
      <c r="I778" t="s">
        <v>23</v>
      </c>
    </row>
    <row r="779" spans="1:9" x14ac:dyDescent="0.25">
      <c r="A779">
        <v>6439</v>
      </c>
      <c r="B779" t="s">
        <v>905</v>
      </c>
      <c r="C779" t="s">
        <v>11</v>
      </c>
      <c r="D779" t="s">
        <v>12</v>
      </c>
      <c r="E779" t="s">
        <v>63</v>
      </c>
      <c r="F779" t="s">
        <v>283</v>
      </c>
      <c r="G779" t="s">
        <v>15</v>
      </c>
      <c r="H779">
        <v>1955</v>
      </c>
      <c r="I779" t="s">
        <v>23</v>
      </c>
    </row>
    <row r="780" spans="1:9" x14ac:dyDescent="0.25">
      <c r="A780">
        <v>6442</v>
      </c>
      <c r="B780" t="s">
        <v>906</v>
      </c>
      <c r="C780" t="s">
        <v>11</v>
      </c>
      <c r="D780" t="s">
        <v>12</v>
      </c>
      <c r="E780" t="s">
        <v>63</v>
      </c>
      <c r="F780" t="s">
        <v>786</v>
      </c>
      <c r="G780" t="s">
        <v>15</v>
      </c>
      <c r="H780">
        <v>1954</v>
      </c>
      <c r="I780" t="s">
        <v>23</v>
      </c>
    </row>
    <row r="781" spans="1:9" x14ac:dyDescent="0.25">
      <c r="A781">
        <v>6456</v>
      </c>
      <c r="B781" t="s">
        <v>907</v>
      </c>
      <c r="C781" t="s">
        <v>11</v>
      </c>
      <c r="D781" t="s">
        <v>12</v>
      </c>
      <c r="E781" t="s">
        <v>655</v>
      </c>
      <c r="F781" t="s">
        <v>100</v>
      </c>
      <c r="G781" t="s">
        <v>55</v>
      </c>
      <c r="H781">
        <v>2003</v>
      </c>
    </row>
    <row r="782" spans="1:9" x14ac:dyDescent="0.25">
      <c r="A782">
        <v>6457</v>
      </c>
      <c r="B782" t="s">
        <v>908</v>
      </c>
      <c r="C782" t="s">
        <v>11</v>
      </c>
      <c r="D782" t="s">
        <v>12</v>
      </c>
      <c r="E782" t="s">
        <v>655</v>
      </c>
      <c r="F782" t="s">
        <v>35</v>
      </c>
      <c r="G782" t="s">
        <v>38</v>
      </c>
      <c r="H782">
        <v>2003</v>
      </c>
      <c r="I782" t="s">
        <v>23</v>
      </c>
    </row>
    <row r="783" spans="1:9" x14ac:dyDescent="0.25">
      <c r="A783">
        <v>6464</v>
      </c>
      <c r="B783" t="s">
        <v>909</v>
      </c>
      <c r="C783" t="s">
        <v>11</v>
      </c>
      <c r="D783" t="s">
        <v>12</v>
      </c>
      <c r="E783" t="s">
        <v>607</v>
      </c>
      <c r="F783" t="s">
        <v>61</v>
      </c>
      <c r="G783" t="s">
        <v>55</v>
      </c>
      <c r="H783">
        <v>2000</v>
      </c>
      <c r="I783">
        <v>18945</v>
      </c>
    </row>
    <row r="784" spans="1:9" x14ac:dyDescent="0.25">
      <c r="A784">
        <v>6466</v>
      </c>
      <c r="B784" t="s">
        <v>910</v>
      </c>
      <c r="C784" t="s">
        <v>11</v>
      </c>
      <c r="D784" t="s">
        <v>12</v>
      </c>
      <c r="E784" t="s">
        <v>89</v>
      </c>
      <c r="F784" t="s">
        <v>37</v>
      </c>
      <c r="G784" t="s">
        <v>55</v>
      </c>
      <c r="H784">
        <v>2002</v>
      </c>
      <c r="I784">
        <v>18270</v>
      </c>
    </row>
    <row r="785" spans="1:9" x14ac:dyDescent="0.25">
      <c r="A785">
        <v>6482</v>
      </c>
      <c r="B785" t="s">
        <v>911</v>
      </c>
      <c r="C785" t="s">
        <v>11</v>
      </c>
      <c r="D785" t="s">
        <v>247</v>
      </c>
      <c r="E785" t="s">
        <v>181</v>
      </c>
      <c r="F785" t="s">
        <v>340</v>
      </c>
      <c r="G785" t="s">
        <v>15</v>
      </c>
      <c r="H785">
        <v>1968</v>
      </c>
      <c r="I785" t="s">
        <v>23</v>
      </c>
    </row>
    <row r="786" spans="1:9" x14ac:dyDescent="0.25">
      <c r="A786">
        <v>6492</v>
      </c>
      <c r="B786" t="s">
        <v>912</v>
      </c>
      <c r="C786" t="s">
        <v>11</v>
      </c>
      <c r="D786" t="s">
        <v>12</v>
      </c>
      <c r="E786" t="s">
        <v>181</v>
      </c>
      <c r="F786" t="s">
        <v>459</v>
      </c>
      <c r="G786" t="s">
        <v>15</v>
      </c>
      <c r="H786">
        <v>1971</v>
      </c>
      <c r="I786" t="s">
        <v>23</v>
      </c>
    </row>
    <row r="787" spans="1:9" x14ac:dyDescent="0.25">
      <c r="A787">
        <v>6499</v>
      </c>
      <c r="B787" t="s">
        <v>913</v>
      </c>
      <c r="C787" t="s">
        <v>11</v>
      </c>
      <c r="D787" t="s">
        <v>12</v>
      </c>
      <c r="E787" t="s">
        <v>53</v>
      </c>
      <c r="F787" t="s">
        <v>54</v>
      </c>
      <c r="G787" t="s">
        <v>18</v>
      </c>
      <c r="H787">
        <v>1998</v>
      </c>
      <c r="I787">
        <v>18287</v>
      </c>
    </row>
    <row r="788" spans="1:9" x14ac:dyDescent="0.25">
      <c r="A788">
        <v>6500</v>
      </c>
      <c r="B788" t="s">
        <v>914</v>
      </c>
      <c r="C788" t="s">
        <v>11</v>
      </c>
      <c r="D788" t="s">
        <v>12</v>
      </c>
      <c r="E788" t="s">
        <v>362</v>
      </c>
      <c r="F788" t="s">
        <v>502</v>
      </c>
      <c r="G788" t="s">
        <v>38</v>
      </c>
      <c r="H788">
        <v>1984</v>
      </c>
    </row>
    <row r="789" spans="1:9" x14ac:dyDescent="0.25">
      <c r="A789">
        <v>6508</v>
      </c>
      <c r="B789" t="s">
        <v>915</v>
      </c>
      <c r="C789" t="s">
        <v>11</v>
      </c>
      <c r="D789" t="s">
        <v>12</v>
      </c>
      <c r="E789" t="s">
        <v>738</v>
      </c>
      <c r="F789" t="s">
        <v>27</v>
      </c>
      <c r="G789" t="s">
        <v>15</v>
      </c>
      <c r="H789">
        <v>2004</v>
      </c>
      <c r="I789" t="s">
        <v>23</v>
      </c>
    </row>
    <row r="790" spans="1:9" x14ac:dyDescent="0.25">
      <c r="A790">
        <v>6515</v>
      </c>
      <c r="B790" t="s">
        <v>916</v>
      </c>
      <c r="C790" t="s">
        <v>11</v>
      </c>
      <c r="D790" t="s">
        <v>12</v>
      </c>
      <c r="E790" t="s">
        <v>89</v>
      </c>
      <c r="F790" t="s">
        <v>262</v>
      </c>
      <c r="G790" t="s">
        <v>55</v>
      </c>
      <c r="H790">
        <v>2002</v>
      </c>
      <c r="I790">
        <v>18940</v>
      </c>
    </row>
    <row r="791" spans="1:9" x14ac:dyDescent="0.25">
      <c r="A791">
        <v>6516</v>
      </c>
      <c r="B791" t="s">
        <v>917</v>
      </c>
      <c r="C791" t="s">
        <v>11</v>
      </c>
      <c r="D791" t="s">
        <v>12</v>
      </c>
      <c r="E791" t="s">
        <v>655</v>
      </c>
      <c r="F791" t="s">
        <v>54</v>
      </c>
      <c r="G791" t="s">
        <v>18</v>
      </c>
      <c r="H791">
        <v>2003</v>
      </c>
      <c r="I791">
        <v>20447</v>
      </c>
    </row>
    <row r="792" spans="1:9" x14ac:dyDescent="0.25">
      <c r="A792">
        <v>6530</v>
      </c>
      <c r="B792" t="s">
        <v>918</v>
      </c>
      <c r="C792" t="s">
        <v>11</v>
      </c>
      <c r="D792" t="s">
        <v>12</v>
      </c>
      <c r="E792" t="s">
        <v>265</v>
      </c>
      <c r="F792" t="s">
        <v>163</v>
      </c>
      <c r="G792" t="s">
        <v>15</v>
      </c>
      <c r="H792">
        <v>1973</v>
      </c>
    </row>
    <row r="793" spans="1:9" x14ac:dyDescent="0.25">
      <c r="A793">
        <v>6531</v>
      </c>
      <c r="B793" t="s">
        <v>919</v>
      </c>
      <c r="C793" t="s">
        <v>11</v>
      </c>
      <c r="D793" t="s">
        <v>12</v>
      </c>
      <c r="E793" t="s">
        <v>181</v>
      </c>
      <c r="F793" t="s">
        <v>163</v>
      </c>
      <c r="G793" t="s">
        <v>15</v>
      </c>
      <c r="H793">
        <v>1969</v>
      </c>
    </row>
    <row r="794" spans="1:9" x14ac:dyDescent="0.25">
      <c r="A794">
        <v>6540</v>
      </c>
      <c r="B794" t="s">
        <v>920</v>
      </c>
      <c r="C794" t="s">
        <v>11</v>
      </c>
      <c r="D794" t="s">
        <v>12</v>
      </c>
      <c r="E794" t="s">
        <v>657</v>
      </c>
      <c r="F794" t="s">
        <v>174</v>
      </c>
      <c r="G794" t="s">
        <v>15</v>
      </c>
      <c r="H794">
        <v>2001</v>
      </c>
      <c r="I794">
        <v>19261</v>
      </c>
    </row>
    <row r="795" spans="1:9" x14ac:dyDescent="0.25">
      <c r="A795">
        <v>6544</v>
      </c>
      <c r="B795" t="s">
        <v>921</v>
      </c>
      <c r="C795" t="s">
        <v>11</v>
      </c>
      <c r="D795" t="s">
        <v>12</v>
      </c>
      <c r="E795" t="s">
        <v>53</v>
      </c>
      <c r="F795" t="s">
        <v>174</v>
      </c>
      <c r="G795" t="s">
        <v>55</v>
      </c>
      <c r="H795">
        <v>1998</v>
      </c>
    </row>
    <row r="796" spans="1:9" x14ac:dyDescent="0.25">
      <c r="A796">
        <v>6545</v>
      </c>
      <c r="B796" t="s">
        <v>922</v>
      </c>
      <c r="C796" t="s">
        <v>11</v>
      </c>
      <c r="D796" t="s">
        <v>12</v>
      </c>
      <c r="E796" t="s">
        <v>444</v>
      </c>
      <c r="F796" t="s">
        <v>340</v>
      </c>
      <c r="G796" t="s">
        <v>55</v>
      </c>
      <c r="H796">
        <v>1999</v>
      </c>
    </row>
    <row r="797" spans="1:9" x14ac:dyDescent="0.25">
      <c r="A797">
        <v>6547</v>
      </c>
      <c r="B797" t="s">
        <v>923</v>
      </c>
      <c r="C797" t="s">
        <v>105</v>
      </c>
      <c r="D797" t="s">
        <v>12</v>
      </c>
      <c r="E797" t="s">
        <v>804</v>
      </c>
      <c r="F797" t="s">
        <v>137</v>
      </c>
      <c r="G797" t="s">
        <v>38</v>
      </c>
      <c r="H797">
        <v>2006</v>
      </c>
    </row>
    <row r="798" spans="1:9" x14ac:dyDescent="0.25">
      <c r="A798">
        <v>6549</v>
      </c>
      <c r="B798" t="s">
        <v>924</v>
      </c>
      <c r="C798" t="s">
        <v>11</v>
      </c>
      <c r="D798" t="s">
        <v>12</v>
      </c>
      <c r="E798" t="s">
        <v>795</v>
      </c>
      <c r="F798" t="s">
        <v>137</v>
      </c>
      <c r="G798" t="s">
        <v>38</v>
      </c>
      <c r="H798">
        <v>2005</v>
      </c>
    </row>
    <row r="799" spans="1:9" x14ac:dyDescent="0.25">
      <c r="A799">
        <v>6554</v>
      </c>
      <c r="B799" t="s">
        <v>925</v>
      </c>
      <c r="C799" t="s">
        <v>11</v>
      </c>
      <c r="D799" t="s">
        <v>12</v>
      </c>
      <c r="E799" t="s">
        <v>13</v>
      </c>
      <c r="F799" t="s">
        <v>90</v>
      </c>
      <c r="G799" t="s">
        <v>15</v>
      </c>
      <c r="H799">
        <v>1941</v>
      </c>
    </row>
    <row r="800" spans="1:9" x14ac:dyDescent="0.25">
      <c r="A800">
        <v>6564</v>
      </c>
      <c r="B800" t="s">
        <v>926</v>
      </c>
      <c r="C800" t="s">
        <v>11</v>
      </c>
      <c r="D800" t="s">
        <v>12</v>
      </c>
      <c r="E800" t="s">
        <v>89</v>
      </c>
      <c r="F800" t="s">
        <v>67</v>
      </c>
      <c r="G800" t="s">
        <v>38</v>
      </c>
      <c r="H800">
        <v>2002</v>
      </c>
    </row>
    <row r="801" spans="1:9" x14ac:dyDescent="0.25">
      <c r="A801">
        <v>6567</v>
      </c>
      <c r="B801" t="s">
        <v>927</v>
      </c>
      <c r="C801" t="s">
        <v>11</v>
      </c>
      <c r="D801" t="s">
        <v>12</v>
      </c>
      <c r="E801" t="s">
        <v>265</v>
      </c>
      <c r="F801" t="s">
        <v>98</v>
      </c>
      <c r="G801" t="s">
        <v>38</v>
      </c>
      <c r="H801">
        <v>1977</v>
      </c>
      <c r="I801" t="s">
        <v>23</v>
      </c>
    </row>
    <row r="802" spans="1:9" x14ac:dyDescent="0.25">
      <c r="A802">
        <v>6576</v>
      </c>
      <c r="B802" t="s">
        <v>928</v>
      </c>
      <c r="C802" t="s">
        <v>11</v>
      </c>
      <c r="D802" t="s">
        <v>12</v>
      </c>
      <c r="E802" t="s">
        <v>655</v>
      </c>
      <c r="F802" t="s">
        <v>22</v>
      </c>
      <c r="G802" t="s">
        <v>55</v>
      </c>
      <c r="H802">
        <v>2003</v>
      </c>
      <c r="I802">
        <v>18288</v>
      </c>
    </row>
    <row r="803" spans="1:9" x14ac:dyDescent="0.25">
      <c r="A803">
        <v>6582</v>
      </c>
      <c r="B803" t="s">
        <v>929</v>
      </c>
      <c r="C803" t="s">
        <v>11</v>
      </c>
      <c r="D803" t="s">
        <v>12</v>
      </c>
      <c r="E803" t="s">
        <v>655</v>
      </c>
      <c r="F803" t="s">
        <v>262</v>
      </c>
      <c r="G803" t="s">
        <v>15</v>
      </c>
      <c r="H803">
        <v>2003</v>
      </c>
    </row>
    <row r="804" spans="1:9" x14ac:dyDescent="0.25">
      <c r="A804">
        <v>6587</v>
      </c>
      <c r="B804" t="s">
        <v>930</v>
      </c>
      <c r="C804" t="s">
        <v>11</v>
      </c>
      <c r="D804" t="s">
        <v>12</v>
      </c>
      <c r="E804" t="s">
        <v>265</v>
      </c>
      <c r="F804" t="s">
        <v>262</v>
      </c>
      <c r="G804" t="s">
        <v>15</v>
      </c>
      <c r="H804">
        <v>1980</v>
      </c>
    </row>
    <row r="805" spans="1:9" x14ac:dyDescent="0.25">
      <c r="A805">
        <v>6596</v>
      </c>
      <c r="B805" t="s">
        <v>931</v>
      </c>
      <c r="C805" t="s">
        <v>11</v>
      </c>
      <c r="D805" t="s">
        <v>12</v>
      </c>
      <c r="E805" t="s">
        <v>657</v>
      </c>
      <c r="F805" t="s">
        <v>35</v>
      </c>
      <c r="G805" t="s">
        <v>55</v>
      </c>
      <c r="H805">
        <v>2001</v>
      </c>
    </row>
    <row r="806" spans="1:9" x14ac:dyDescent="0.25">
      <c r="A806">
        <v>6608</v>
      </c>
      <c r="B806" t="s">
        <v>932</v>
      </c>
      <c r="C806" t="s">
        <v>11</v>
      </c>
      <c r="D806" t="s">
        <v>12</v>
      </c>
      <c r="E806" t="s">
        <v>265</v>
      </c>
      <c r="F806" t="s">
        <v>796</v>
      </c>
      <c r="G806" t="s">
        <v>15</v>
      </c>
      <c r="H806">
        <v>1973</v>
      </c>
      <c r="I806" t="s">
        <v>23</v>
      </c>
    </row>
    <row r="807" spans="1:9" x14ac:dyDescent="0.25">
      <c r="A807">
        <v>6609</v>
      </c>
      <c r="B807" t="s">
        <v>933</v>
      </c>
      <c r="C807" t="s">
        <v>11</v>
      </c>
      <c r="D807" t="s">
        <v>12</v>
      </c>
      <c r="E807" t="s">
        <v>181</v>
      </c>
      <c r="F807" t="s">
        <v>796</v>
      </c>
      <c r="G807" t="s">
        <v>15</v>
      </c>
      <c r="H807">
        <v>1968</v>
      </c>
      <c r="I807" t="s">
        <v>23</v>
      </c>
    </row>
    <row r="808" spans="1:9" x14ac:dyDescent="0.25">
      <c r="A808">
        <v>6611</v>
      </c>
      <c r="B808" t="s">
        <v>934</v>
      </c>
      <c r="C808" t="s">
        <v>11</v>
      </c>
      <c r="D808" t="s">
        <v>12</v>
      </c>
      <c r="E808" t="s">
        <v>265</v>
      </c>
      <c r="F808" t="s">
        <v>796</v>
      </c>
      <c r="G808" t="s">
        <v>15</v>
      </c>
      <c r="H808">
        <v>1973</v>
      </c>
      <c r="I808" t="s">
        <v>23</v>
      </c>
    </row>
    <row r="809" spans="1:9" x14ac:dyDescent="0.25">
      <c r="A809">
        <v>6617</v>
      </c>
      <c r="B809" t="s">
        <v>935</v>
      </c>
      <c r="C809" t="s">
        <v>105</v>
      </c>
      <c r="D809" t="s">
        <v>12</v>
      </c>
      <c r="E809" t="s">
        <v>897</v>
      </c>
      <c r="F809" t="s">
        <v>340</v>
      </c>
      <c r="G809" t="s">
        <v>15</v>
      </c>
      <c r="H809">
        <v>2009</v>
      </c>
    </row>
    <row r="810" spans="1:9" x14ac:dyDescent="0.25">
      <c r="A810">
        <v>6623</v>
      </c>
      <c r="B810" t="s">
        <v>936</v>
      </c>
      <c r="C810" t="s">
        <v>11</v>
      </c>
      <c r="D810" t="s">
        <v>12</v>
      </c>
      <c r="E810" t="s">
        <v>738</v>
      </c>
      <c r="F810" t="s">
        <v>262</v>
      </c>
      <c r="G810" t="s">
        <v>15</v>
      </c>
      <c r="H810">
        <v>2004</v>
      </c>
      <c r="I810" t="s">
        <v>23</v>
      </c>
    </row>
    <row r="811" spans="1:9" x14ac:dyDescent="0.25">
      <c r="A811">
        <v>6624</v>
      </c>
      <c r="B811" t="s">
        <v>937</v>
      </c>
      <c r="C811" t="s">
        <v>11</v>
      </c>
      <c r="D811" t="s">
        <v>12</v>
      </c>
      <c r="E811" t="s">
        <v>897</v>
      </c>
      <c r="F811" t="s">
        <v>262</v>
      </c>
      <c r="G811" t="s">
        <v>38</v>
      </c>
      <c r="H811">
        <v>2009</v>
      </c>
      <c r="I811" t="s">
        <v>23</v>
      </c>
    </row>
    <row r="812" spans="1:9" x14ac:dyDescent="0.25">
      <c r="A812">
        <v>6631</v>
      </c>
      <c r="B812" t="s">
        <v>938</v>
      </c>
      <c r="C812" t="s">
        <v>11</v>
      </c>
      <c r="D812" t="s">
        <v>12</v>
      </c>
      <c r="E812" t="s">
        <v>63</v>
      </c>
      <c r="F812" t="s">
        <v>262</v>
      </c>
      <c r="G812" t="s">
        <v>15</v>
      </c>
      <c r="H812">
        <v>1953</v>
      </c>
      <c r="I812">
        <v>18292</v>
      </c>
    </row>
    <row r="813" spans="1:9" x14ac:dyDescent="0.25">
      <c r="A813">
        <v>6637</v>
      </c>
      <c r="B813" t="s">
        <v>939</v>
      </c>
      <c r="C813" t="s">
        <v>11</v>
      </c>
      <c r="D813" t="s">
        <v>12</v>
      </c>
      <c r="E813" t="s">
        <v>657</v>
      </c>
      <c r="F813" t="s">
        <v>137</v>
      </c>
      <c r="G813" t="s">
        <v>15</v>
      </c>
      <c r="H813">
        <v>2001</v>
      </c>
    </row>
    <row r="814" spans="1:9" x14ac:dyDescent="0.25">
      <c r="A814">
        <v>6639</v>
      </c>
      <c r="B814" t="s">
        <v>940</v>
      </c>
      <c r="C814" t="s">
        <v>11</v>
      </c>
      <c r="D814" t="s">
        <v>12</v>
      </c>
      <c r="E814" t="s">
        <v>63</v>
      </c>
      <c r="F814" t="s">
        <v>139</v>
      </c>
      <c r="G814" t="s">
        <v>18</v>
      </c>
      <c r="H814">
        <v>1956</v>
      </c>
      <c r="I814">
        <v>18293</v>
      </c>
    </row>
    <row r="815" spans="1:9" x14ac:dyDescent="0.25">
      <c r="A815">
        <v>6656</v>
      </c>
      <c r="B815" t="s">
        <v>941</v>
      </c>
      <c r="C815" t="s">
        <v>11</v>
      </c>
      <c r="D815" t="s">
        <v>12</v>
      </c>
      <c r="E815" t="s">
        <v>181</v>
      </c>
      <c r="F815" t="s">
        <v>118</v>
      </c>
      <c r="G815" t="s">
        <v>38</v>
      </c>
      <c r="H815">
        <v>1963</v>
      </c>
    </row>
    <row r="816" spans="1:9" x14ac:dyDescent="0.25">
      <c r="A816">
        <v>6661</v>
      </c>
      <c r="B816" t="s">
        <v>942</v>
      </c>
      <c r="C816" t="s">
        <v>11</v>
      </c>
      <c r="D816" t="s">
        <v>12</v>
      </c>
      <c r="E816" t="s">
        <v>943</v>
      </c>
      <c r="F816" t="s">
        <v>48</v>
      </c>
      <c r="G816" t="s">
        <v>38</v>
      </c>
      <c r="H816">
        <v>2010</v>
      </c>
      <c r="I816" t="s">
        <v>23</v>
      </c>
    </row>
    <row r="817" spans="1:9" x14ac:dyDescent="0.25">
      <c r="A817">
        <v>6671</v>
      </c>
      <c r="B817" t="s">
        <v>944</v>
      </c>
      <c r="C817" t="s">
        <v>11</v>
      </c>
      <c r="D817" t="s">
        <v>12</v>
      </c>
      <c r="E817" t="s">
        <v>181</v>
      </c>
      <c r="F817" t="s">
        <v>152</v>
      </c>
      <c r="G817" t="s">
        <v>38</v>
      </c>
      <c r="H817">
        <v>1965</v>
      </c>
    </row>
    <row r="818" spans="1:9" x14ac:dyDescent="0.25">
      <c r="A818">
        <v>6680</v>
      </c>
      <c r="B818" t="s">
        <v>945</v>
      </c>
      <c r="C818" t="s">
        <v>11</v>
      </c>
      <c r="D818" t="s">
        <v>12</v>
      </c>
      <c r="E818" t="s">
        <v>265</v>
      </c>
      <c r="F818" t="s">
        <v>492</v>
      </c>
      <c r="G818" t="s">
        <v>15</v>
      </c>
      <c r="H818">
        <v>1978</v>
      </c>
      <c r="I818" t="s">
        <v>23</v>
      </c>
    </row>
    <row r="819" spans="1:9" x14ac:dyDescent="0.25">
      <c r="A819">
        <v>6681</v>
      </c>
      <c r="B819" t="s">
        <v>946</v>
      </c>
      <c r="C819" t="s">
        <v>11</v>
      </c>
      <c r="D819" t="s">
        <v>12</v>
      </c>
      <c r="E819" t="s">
        <v>607</v>
      </c>
      <c r="F819" t="s">
        <v>35</v>
      </c>
      <c r="G819" t="s">
        <v>15</v>
      </c>
      <c r="H819">
        <v>2000</v>
      </c>
      <c r="I819" t="s">
        <v>23</v>
      </c>
    </row>
    <row r="820" spans="1:9" x14ac:dyDescent="0.25">
      <c r="A820">
        <v>6701</v>
      </c>
      <c r="B820" t="s">
        <v>947</v>
      </c>
      <c r="C820" t="s">
        <v>105</v>
      </c>
      <c r="D820" t="s">
        <v>12</v>
      </c>
      <c r="E820" t="s">
        <v>795</v>
      </c>
      <c r="F820" t="s">
        <v>796</v>
      </c>
      <c r="G820" t="s">
        <v>15</v>
      </c>
      <c r="H820">
        <v>2005</v>
      </c>
      <c r="I820" t="s">
        <v>23</v>
      </c>
    </row>
    <row r="821" spans="1:9" x14ac:dyDescent="0.25">
      <c r="A821">
        <v>6702</v>
      </c>
      <c r="B821" t="s">
        <v>948</v>
      </c>
      <c r="C821" t="s">
        <v>11</v>
      </c>
      <c r="D821" t="s">
        <v>12</v>
      </c>
      <c r="E821" t="s">
        <v>795</v>
      </c>
      <c r="F821" t="s">
        <v>796</v>
      </c>
      <c r="G821" t="s">
        <v>15</v>
      </c>
      <c r="H821">
        <v>2005</v>
      </c>
      <c r="I821" t="s">
        <v>23</v>
      </c>
    </row>
    <row r="822" spans="1:9" x14ac:dyDescent="0.25">
      <c r="A822">
        <v>6708</v>
      </c>
      <c r="B822" t="s">
        <v>949</v>
      </c>
      <c r="C822" t="s">
        <v>11</v>
      </c>
      <c r="D822" t="s">
        <v>247</v>
      </c>
      <c r="E822" t="s">
        <v>657</v>
      </c>
      <c r="F822" t="s">
        <v>106</v>
      </c>
      <c r="G822" t="s">
        <v>55</v>
      </c>
      <c r="H822">
        <v>2001</v>
      </c>
      <c r="I822">
        <v>26212</v>
      </c>
    </row>
    <row r="823" spans="1:9" x14ac:dyDescent="0.25">
      <c r="A823">
        <v>6710</v>
      </c>
      <c r="B823" t="s">
        <v>950</v>
      </c>
      <c r="C823" t="s">
        <v>11</v>
      </c>
      <c r="D823" t="s">
        <v>12</v>
      </c>
      <c r="E823" t="s">
        <v>265</v>
      </c>
      <c r="F823" t="s">
        <v>298</v>
      </c>
      <c r="G823" t="s">
        <v>15</v>
      </c>
      <c r="H823">
        <v>1978</v>
      </c>
      <c r="I823" t="s">
        <v>23</v>
      </c>
    </row>
    <row r="824" spans="1:9" x14ac:dyDescent="0.25">
      <c r="A824">
        <v>6711</v>
      </c>
      <c r="B824" t="s">
        <v>951</v>
      </c>
      <c r="C824" t="s">
        <v>105</v>
      </c>
      <c r="D824" t="s">
        <v>12</v>
      </c>
      <c r="E824" t="s">
        <v>795</v>
      </c>
      <c r="F824" t="s">
        <v>35</v>
      </c>
      <c r="G824" t="s">
        <v>55</v>
      </c>
      <c r="H824">
        <v>2005</v>
      </c>
    </row>
    <row r="825" spans="1:9" x14ac:dyDescent="0.25">
      <c r="A825">
        <v>6713</v>
      </c>
      <c r="B825" t="s">
        <v>952</v>
      </c>
      <c r="C825" t="s">
        <v>11</v>
      </c>
      <c r="D825" t="s">
        <v>12</v>
      </c>
      <c r="E825" t="s">
        <v>738</v>
      </c>
      <c r="F825" t="s">
        <v>35</v>
      </c>
      <c r="G825" t="s">
        <v>18</v>
      </c>
      <c r="H825">
        <v>2004</v>
      </c>
    </row>
    <row r="826" spans="1:9" x14ac:dyDescent="0.25">
      <c r="A826">
        <v>6729</v>
      </c>
      <c r="B826" t="s">
        <v>953</v>
      </c>
      <c r="C826" t="s">
        <v>11</v>
      </c>
      <c r="D826" t="s">
        <v>12</v>
      </c>
      <c r="E826" t="s">
        <v>444</v>
      </c>
      <c r="F826" t="s">
        <v>145</v>
      </c>
      <c r="G826" t="s">
        <v>15</v>
      </c>
      <c r="H826">
        <v>1999</v>
      </c>
    </row>
    <row r="827" spans="1:9" x14ac:dyDescent="0.25">
      <c r="A827">
        <v>6730</v>
      </c>
      <c r="B827" t="s">
        <v>954</v>
      </c>
      <c r="C827" t="s">
        <v>105</v>
      </c>
      <c r="D827" t="s">
        <v>12</v>
      </c>
      <c r="E827" t="s">
        <v>795</v>
      </c>
      <c r="F827" t="s">
        <v>796</v>
      </c>
      <c r="G827" t="s">
        <v>15</v>
      </c>
      <c r="H827">
        <v>2005</v>
      </c>
      <c r="I827" t="s">
        <v>23</v>
      </c>
    </row>
    <row r="828" spans="1:9" x14ac:dyDescent="0.25">
      <c r="A828">
        <v>6732</v>
      </c>
      <c r="B828" t="s">
        <v>955</v>
      </c>
      <c r="C828" t="s">
        <v>11</v>
      </c>
      <c r="D828" t="s">
        <v>12</v>
      </c>
      <c r="E828" t="s">
        <v>795</v>
      </c>
      <c r="F828" t="s">
        <v>48</v>
      </c>
      <c r="G828" t="s">
        <v>55</v>
      </c>
      <c r="H828">
        <v>2005</v>
      </c>
      <c r="I828">
        <v>18421</v>
      </c>
    </row>
    <row r="829" spans="1:9" x14ac:dyDescent="0.25">
      <c r="A829">
        <v>6734</v>
      </c>
      <c r="B829" t="s">
        <v>956</v>
      </c>
      <c r="C829" t="s">
        <v>105</v>
      </c>
      <c r="D829" t="s">
        <v>12</v>
      </c>
      <c r="E829" t="s">
        <v>657</v>
      </c>
      <c r="F829" t="s">
        <v>340</v>
      </c>
      <c r="G829" t="s">
        <v>55</v>
      </c>
      <c r="H829">
        <v>2001</v>
      </c>
    </row>
    <row r="830" spans="1:9" x14ac:dyDescent="0.25">
      <c r="A830">
        <v>6738</v>
      </c>
      <c r="B830" t="s">
        <v>957</v>
      </c>
      <c r="C830" t="s">
        <v>11</v>
      </c>
      <c r="D830" t="s">
        <v>12</v>
      </c>
      <c r="E830" t="s">
        <v>362</v>
      </c>
      <c r="F830" t="s">
        <v>57</v>
      </c>
      <c r="G830" t="s">
        <v>15</v>
      </c>
      <c r="H830">
        <v>1991</v>
      </c>
      <c r="I830" t="s">
        <v>23</v>
      </c>
    </row>
    <row r="831" spans="1:9" x14ac:dyDescent="0.25">
      <c r="A831">
        <v>6742</v>
      </c>
      <c r="B831" t="s">
        <v>958</v>
      </c>
      <c r="C831" t="s">
        <v>11</v>
      </c>
      <c r="D831" t="s">
        <v>12</v>
      </c>
      <c r="E831" t="s">
        <v>655</v>
      </c>
      <c r="F831" t="s">
        <v>61</v>
      </c>
      <c r="G831" t="s">
        <v>55</v>
      </c>
      <c r="H831">
        <v>2003</v>
      </c>
      <c r="I831">
        <v>19000</v>
      </c>
    </row>
    <row r="832" spans="1:9" x14ac:dyDescent="0.25">
      <c r="A832">
        <v>6754</v>
      </c>
      <c r="B832" t="s">
        <v>959</v>
      </c>
      <c r="C832" t="s">
        <v>11</v>
      </c>
      <c r="D832" t="s">
        <v>247</v>
      </c>
      <c r="E832" t="s">
        <v>13</v>
      </c>
      <c r="F832" t="s">
        <v>786</v>
      </c>
      <c r="G832" t="s">
        <v>15</v>
      </c>
      <c r="H832">
        <v>1949</v>
      </c>
      <c r="I832">
        <v>26043</v>
      </c>
    </row>
    <row r="833" spans="1:9" x14ac:dyDescent="0.25">
      <c r="A833">
        <v>6755</v>
      </c>
      <c r="B833" t="s">
        <v>960</v>
      </c>
      <c r="C833" t="s">
        <v>11</v>
      </c>
      <c r="D833" t="s">
        <v>12</v>
      </c>
      <c r="E833" t="s">
        <v>804</v>
      </c>
      <c r="F833" t="s">
        <v>152</v>
      </c>
      <c r="G833" t="s">
        <v>38</v>
      </c>
      <c r="H833">
        <v>2006</v>
      </c>
    </row>
    <row r="834" spans="1:9" x14ac:dyDescent="0.25">
      <c r="A834">
        <v>6762</v>
      </c>
      <c r="B834" t="s">
        <v>961</v>
      </c>
      <c r="C834" t="s">
        <v>11</v>
      </c>
      <c r="D834" t="s">
        <v>12</v>
      </c>
      <c r="E834" t="s">
        <v>795</v>
      </c>
      <c r="F834" t="s">
        <v>100</v>
      </c>
      <c r="G834" t="s">
        <v>38</v>
      </c>
      <c r="H834">
        <v>2005</v>
      </c>
    </row>
    <row r="835" spans="1:9" x14ac:dyDescent="0.25">
      <c r="A835">
        <v>6764</v>
      </c>
      <c r="B835" t="s">
        <v>962</v>
      </c>
      <c r="C835" t="s">
        <v>105</v>
      </c>
      <c r="D835" t="s">
        <v>12</v>
      </c>
      <c r="E835" t="s">
        <v>943</v>
      </c>
      <c r="F835" t="s">
        <v>48</v>
      </c>
      <c r="G835" t="s">
        <v>38</v>
      </c>
      <c r="H835">
        <v>2010</v>
      </c>
      <c r="I835" t="s">
        <v>23</v>
      </c>
    </row>
    <row r="836" spans="1:9" x14ac:dyDescent="0.25">
      <c r="A836">
        <v>6767</v>
      </c>
      <c r="B836" t="s">
        <v>963</v>
      </c>
      <c r="C836" t="s">
        <v>11</v>
      </c>
      <c r="D836" t="s">
        <v>12</v>
      </c>
      <c r="E836" t="s">
        <v>897</v>
      </c>
      <c r="F836" t="s">
        <v>459</v>
      </c>
      <c r="G836" t="s">
        <v>38</v>
      </c>
      <c r="H836">
        <v>2009</v>
      </c>
      <c r="I836" t="s">
        <v>23</v>
      </c>
    </row>
    <row r="837" spans="1:9" x14ac:dyDescent="0.25">
      <c r="A837">
        <v>6775</v>
      </c>
      <c r="B837" t="s">
        <v>964</v>
      </c>
      <c r="C837" t="s">
        <v>11</v>
      </c>
      <c r="D837" t="s">
        <v>12</v>
      </c>
      <c r="E837" t="s">
        <v>804</v>
      </c>
      <c r="F837" t="s">
        <v>459</v>
      </c>
      <c r="G837" t="s">
        <v>18</v>
      </c>
      <c r="H837">
        <v>2006</v>
      </c>
      <c r="I837">
        <v>25117</v>
      </c>
    </row>
    <row r="838" spans="1:9" x14ac:dyDescent="0.25">
      <c r="A838">
        <v>6779</v>
      </c>
      <c r="B838" t="s">
        <v>965</v>
      </c>
      <c r="C838" t="s">
        <v>11</v>
      </c>
      <c r="D838" t="s">
        <v>12</v>
      </c>
      <c r="E838" t="s">
        <v>655</v>
      </c>
      <c r="F838" t="s">
        <v>415</v>
      </c>
      <c r="G838" t="s">
        <v>38</v>
      </c>
      <c r="H838">
        <v>2003</v>
      </c>
      <c r="I838" t="s">
        <v>23</v>
      </c>
    </row>
    <row r="839" spans="1:9" x14ac:dyDescent="0.25">
      <c r="A839">
        <v>6780</v>
      </c>
      <c r="B839" t="s">
        <v>966</v>
      </c>
      <c r="C839" t="s">
        <v>11</v>
      </c>
      <c r="D839" t="s">
        <v>12</v>
      </c>
      <c r="E839" t="s">
        <v>362</v>
      </c>
      <c r="F839" t="s">
        <v>275</v>
      </c>
      <c r="G839" t="s">
        <v>55</v>
      </c>
      <c r="H839">
        <v>1996</v>
      </c>
    </row>
    <row r="840" spans="1:9" x14ac:dyDescent="0.25">
      <c r="A840">
        <v>6783</v>
      </c>
      <c r="B840" t="s">
        <v>967</v>
      </c>
      <c r="C840" t="s">
        <v>11</v>
      </c>
      <c r="D840" t="s">
        <v>12</v>
      </c>
      <c r="E840" t="s">
        <v>181</v>
      </c>
      <c r="F840" t="s">
        <v>340</v>
      </c>
      <c r="G840" t="s">
        <v>15</v>
      </c>
      <c r="H840">
        <v>1964</v>
      </c>
    </row>
    <row r="841" spans="1:9" x14ac:dyDescent="0.25">
      <c r="A841">
        <v>6794</v>
      </c>
      <c r="B841" t="s">
        <v>968</v>
      </c>
      <c r="C841" t="s">
        <v>11</v>
      </c>
      <c r="D841" t="s">
        <v>12</v>
      </c>
      <c r="E841" t="s">
        <v>362</v>
      </c>
      <c r="F841" t="s">
        <v>710</v>
      </c>
      <c r="G841" t="s">
        <v>38</v>
      </c>
      <c r="H841">
        <v>1996</v>
      </c>
    </row>
    <row r="842" spans="1:9" x14ac:dyDescent="0.25">
      <c r="A842">
        <v>6802</v>
      </c>
      <c r="B842" t="s">
        <v>969</v>
      </c>
      <c r="C842" t="s">
        <v>11</v>
      </c>
      <c r="D842" t="s">
        <v>12</v>
      </c>
      <c r="E842" t="s">
        <v>181</v>
      </c>
      <c r="F842" t="s">
        <v>54</v>
      </c>
      <c r="G842" t="s">
        <v>15</v>
      </c>
      <c r="H842">
        <v>1966</v>
      </c>
    </row>
    <row r="843" spans="1:9" x14ac:dyDescent="0.25">
      <c r="A843">
        <v>6811</v>
      </c>
      <c r="B843" t="s">
        <v>970</v>
      </c>
      <c r="C843" t="s">
        <v>11</v>
      </c>
      <c r="D843" t="s">
        <v>12</v>
      </c>
      <c r="E843" t="s">
        <v>655</v>
      </c>
      <c r="F843" t="s">
        <v>67</v>
      </c>
      <c r="G843" t="s">
        <v>38</v>
      </c>
      <c r="H843">
        <v>2003</v>
      </c>
    </row>
    <row r="844" spans="1:9" x14ac:dyDescent="0.25">
      <c r="A844">
        <v>6826</v>
      </c>
      <c r="B844" t="s">
        <v>971</v>
      </c>
      <c r="C844" t="s">
        <v>11</v>
      </c>
      <c r="D844" t="s">
        <v>12</v>
      </c>
      <c r="E844" t="s">
        <v>738</v>
      </c>
      <c r="F844" t="s">
        <v>223</v>
      </c>
      <c r="G844" t="s">
        <v>55</v>
      </c>
      <c r="H844">
        <v>2004</v>
      </c>
      <c r="I844" t="s">
        <v>23</v>
      </c>
    </row>
    <row r="845" spans="1:9" x14ac:dyDescent="0.25">
      <c r="A845">
        <v>6839</v>
      </c>
      <c r="B845" t="s">
        <v>972</v>
      </c>
      <c r="C845" t="s">
        <v>11</v>
      </c>
      <c r="D845" t="s">
        <v>12</v>
      </c>
      <c r="E845" t="s">
        <v>607</v>
      </c>
      <c r="F845" t="s">
        <v>145</v>
      </c>
      <c r="G845" t="s">
        <v>55</v>
      </c>
      <c r="H845">
        <v>2000</v>
      </c>
      <c r="I845">
        <v>20518</v>
      </c>
    </row>
    <row r="846" spans="1:9" x14ac:dyDescent="0.25">
      <c r="A846">
        <v>6846</v>
      </c>
      <c r="B846" t="s">
        <v>973</v>
      </c>
      <c r="C846" t="s">
        <v>11</v>
      </c>
      <c r="D846" t="s">
        <v>12</v>
      </c>
      <c r="E846" t="s">
        <v>832</v>
      </c>
      <c r="F846" t="s">
        <v>128</v>
      </c>
      <c r="G846" t="s">
        <v>38</v>
      </c>
      <c r="H846">
        <v>2007</v>
      </c>
    </row>
    <row r="847" spans="1:9" x14ac:dyDescent="0.25">
      <c r="A847">
        <v>6858</v>
      </c>
      <c r="B847" t="s">
        <v>974</v>
      </c>
      <c r="C847" t="s">
        <v>11</v>
      </c>
      <c r="D847" t="s">
        <v>12</v>
      </c>
      <c r="E847" t="s">
        <v>265</v>
      </c>
      <c r="F847" t="s">
        <v>65</v>
      </c>
      <c r="G847" t="s">
        <v>15</v>
      </c>
      <c r="H847">
        <v>1972</v>
      </c>
    </row>
    <row r="848" spans="1:9" x14ac:dyDescent="0.25">
      <c r="A848">
        <v>6872</v>
      </c>
      <c r="B848" t="s">
        <v>975</v>
      </c>
      <c r="C848" t="s">
        <v>11</v>
      </c>
      <c r="D848" t="s">
        <v>12</v>
      </c>
      <c r="E848" t="s">
        <v>13</v>
      </c>
      <c r="F848" t="s">
        <v>77</v>
      </c>
      <c r="G848" t="s">
        <v>15</v>
      </c>
      <c r="H848">
        <v>1947</v>
      </c>
      <c r="I848">
        <v>24679</v>
      </c>
    </row>
    <row r="849" spans="1:9" x14ac:dyDescent="0.25">
      <c r="A849">
        <v>6875</v>
      </c>
      <c r="B849" t="s">
        <v>976</v>
      </c>
      <c r="C849" t="s">
        <v>11</v>
      </c>
      <c r="D849" t="s">
        <v>12</v>
      </c>
      <c r="E849" t="s">
        <v>265</v>
      </c>
      <c r="F849" t="s">
        <v>400</v>
      </c>
      <c r="G849" t="s">
        <v>15</v>
      </c>
      <c r="H849">
        <v>1980</v>
      </c>
    </row>
    <row r="850" spans="1:9" x14ac:dyDescent="0.25">
      <c r="A850">
        <v>6879</v>
      </c>
      <c r="B850" t="s">
        <v>977</v>
      </c>
      <c r="C850" t="s">
        <v>11</v>
      </c>
      <c r="D850" t="s">
        <v>12</v>
      </c>
      <c r="E850" t="s">
        <v>265</v>
      </c>
      <c r="F850" t="s">
        <v>61</v>
      </c>
      <c r="G850" t="s">
        <v>55</v>
      </c>
      <c r="H850">
        <v>1978</v>
      </c>
      <c r="I850">
        <v>25858</v>
      </c>
    </row>
    <row r="851" spans="1:9" x14ac:dyDescent="0.25">
      <c r="A851">
        <v>6902</v>
      </c>
      <c r="B851" t="s">
        <v>978</v>
      </c>
      <c r="C851" t="s">
        <v>11</v>
      </c>
      <c r="D851" t="s">
        <v>12</v>
      </c>
      <c r="E851" t="s">
        <v>181</v>
      </c>
      <c r="F851" t="s">
        <v>275</v>
      </c>
      <c r="G851" t="s">
        <v>15</v>
      </c>
      <c r="H851">
        <v>1968</v>
      </c>
    </row>
    <row r="852" spans="1:9" x14ac:dyDescent="0.25">
      <c r="A852">
        <v>6907</v>
      </c>
      <c r="B852" t="s">
        <v>979</v>
      </c>
      <c r="C852" t="s">
        <v>11</v>
      </c>
      <c r="D852" t="s">
        <v>12</v>
      </c>
      <c r="E852" t="s">
        <v>13</v>
      </c>
      <c r="F852" t="s">
        <v>207</v>
      </c>
      <c r="G852" t="s">
        <v>15</v>
      </c>
      <c r="H852">
        <v>1951</v>
      </c>
    </row>
    <row r="853" spans="1:9" x14ac:dyDescent="0.25">
      <c r="A853">
        <v>6909</v>
      </c>
      <c r="B853" t="s">
        <v>980</v>
      </c>
      <c r="C853" t="s">
        <v>11</v>
      </c>
      <c r="D853" t="s">
        <v>12</v>
      </c>
      <c r="E853" t="s">
        <v>265</v>
      </c>
      <c r="F853" t="s">
        <v>372</v>
      </c>
      <c r="G853" t="s">
        <v>18</v>
      </c>
      <c r="H853">
        <v>1973</v>
      </c>
    </row>
    <row r="854" spans="1:9" x14ac:dyDescent="0.25">
      <c r="A854">
        <v>6922</v>
      </c>
      <c r="B854" t="s">
        <v>981</v>
      </c>
      <c r="C854" t="s">
        <v>11</v>
      </c>
      <c r="D854" t="s">
        <v>12</v>
      </c>
      <c r="E854" t="s">
        <v>265</v>
      </c>
      <c r="F854" t="s">
        <v>145</v>
      </c>
      <c r="G854" t="s">
        <v>15</v>
      </c>
      <c r="H854">
        <v>1972</v>
      </c>
    </row>
    <row r="855" spans="1:9" x14ac:dyDescent="0.25">
      <c r="A855">
        <v>6923</v>
      </c>
      <c r="B855" t="s">
        <v>982</v>
      </c>
      <c r="C855" t="s">
        <v>11</v>
      </c>
      <c r="D855" t="s">
        <v>12</v>
      </c>
      <c r="E855" t="s">
        <v>265</v>
      </c>
      <c r="F855" t="s">
        <v>17</v>
      </c>
      <c r="G855" t="s">
        <v>15</v>
      </c>
      <c r="H855">
        <v>1973</v>
      </c>
    </row>
    <row r="856" spans="1:9" x14ac:dyDescent="0.25">
      <c r="A856">
        <v>6924</v>
      </c>
      <c r="B856" t="s">
        <v>983</v>
      </c>
      <c r="C856" t="s">
        <v>11</v>
      </c>
      <c r="D856" t="s">
        <v>12</v>
      </c>
      <c r="E856" t="s">
        <v>181</v>
      </c>
      <c r="F856" t="s">
        <v>37</v>
      </c>
      <c r="G856" t="s">
        <v>15</v>
      </c>
      <c r="H856">
        <v>1965</v>
      </c>
      <c r="I856" t="s">
        <v>23</v>
      </c>
    </row>
    <row r="857" spans="1:9" x14ac:dyDescent="0.25">
      <c r="A857">
        <v>6937</v>
      </c>
      <c r="B857" t="s">
        <v>984</v>
      </c>
      <c r="C857" t="s">
        <v>11</v>
      </c>
      <c r="D857" t="s">
        <v>12</v>
      </c>
      <c r="E857" t="s">
        <v>181</v>
      </c>
      <c r="F857" t="s">
        <v>541</v>
      </c>
      <c r="G857" t="s">
        <v>15</v>
      </c>
      <c r="H857">
        <v>1966</v>
      </c>
    </row>
    <row r="858" spans="1:9" x14ac:dyDescent="0.25">
      <c r="A858">
        <v>6952</v>
      </c>
      <c r="B858" t="s">
        <v>985</v>
      </c>
      <c r="C858" t="s">
        <v>11</v>
      </c>
      <c r="D858" t="s">
        <v>12</v>
      </c>
      <c r="E858" t="s">
        <v>655</v>
      </c>
      <c r="F858" t="s">
        <v>67</v>
      </c>
      <c r="G858" t="s">
        <v>55</v>
      </c>
      <c r="H858">
        <v>2003</v>
      </c>
    </row>
    <row r="859" spans="1:9" x14ac:dyDescent="0.25">
      <c r="A859">
        <v>6979</v>
      </c>
      <c r="B859" t="s">
        <v>986</v>
      </c>
      <c r="C859" t="s">
        <v>11</v>
      </c>
      <c r="D859" t="s">
        <v>247</v>
      </c>
      <c r="E859" t="s">
        <v>265</v>
      </c>
      <c r="F859" t="s">
        <v>492</v>
      </c>
      <c r="G859" t="s">
        <v>15</v>
      </c>
      <c r="H859">
        <v>1978</v>
      </c>
      <c r="I859" t="s">
        <v>23</v>
      </c>
    </row>
    <row r="860" spans="1:9" x14ac:dyDescent="0.25">
      <c r="A860">
        <v>7018</v>
      </c>
      <c r="B860" t="s">
        <v>987</v>
      </c>
      <c r="C860" t="s">
        <v>11</v>
      </c>
      <c r="D860" t="s">
        <v>12</v>
      </c>
      <c r="E860" t="s">
        <v>181</v>
      </c>
      <c r="F860" t="s">
        <v>75</v>
      </c>
      <c r="G860" t="s">
        <v>15</v>
      </c>
      <c r="H860">
        <v>1964</v>
      </c>
      <c r="I860" t="s">
        <v>23</v>
      </c>
    </row>
    <row r="861" spans="1:9" x14ac:dyDescent="0.25">
      <c r="A861">
        <v>7026</v>
      </c>
      <c r="B861" t="s">
        <v>988</v>
      </c>
      <c r="C861" t="s">
        <v>11</v>
      </c>
      <c r="D861" t="s">
        <v>12</v>
      </c>
      <c r="E861" t="s">
        <v>265</v>
      </c>
      <c r="F861" t="s">
        <v>313</v>
      </c>
      <c r="G861" t="s">
        <v>38</v>
      </c>
      <c r="H861">
        <v>1973</v>
      </c>
    </row>
    <row r="862" spans="1:9" x14ac:dyDescent="0.25">
      <c r="A862">
        <v>7032</v>
      </c>
      <c r="B862" t="s">
        <v>989</v>
      </c>
      <c r="C862" t="s">
        <v>11</v>
      </c>
      <c r="D862" t="s">
        <v>12</v>
      </c>
      <c r="E862" t="s">
        <v>795</v>
      </c>
      <c r="F862" t="s">
        <v>415</v>
      </c>
      <c r="G862" t="s">
        <v>15</v>
      </c>
      <c r="H862">
        <v>2005</v>
      </c>
      <c r="I862" t="s">
        <v>23</v>
      </c>
    </row>
    <row r="863" spans="1:9" x14ac:dyDescent="0.25">
      <c r="A863">
        <v>7036</v>
      </c>
      <c r="B863" t="s">
        <v>990</v>
      </c>
      <c r="C863" t="s">
        <v>11</v>
      </c>
      <c r="D863" t="s">
        <v>12</v>
      </c>
      <c r="E863" t="s">
        <v>362</v>
      </c>
      <c r="F863" t="s">
        <v>163</v>
      </c>
      <c r="G863" t="s">
        <v>15</v>
      </c>
      <c r="H863">
        <v>1995</v>
      </c>
    </row>
    <row r="864" spans="1:9" x14ac:dyDescent="0.25">
      <c r="A864">
        <v>7039</v>
      </c>
      <c r="B864" t="s">
        <v>991</v>
      </c>
      <c r="C864" t="s">
        <v>11</v>
      </c>
      <c r="D864" t="s">
        <v>12</v>
      </c>
      <c r="E864" t="s">
        <v>362</v>
      </c>
      <c r="F864" t="s">
        <v>163</v>
      </c>
      <c r="G864" t="s">
        <v>15</v>
      </c>
      <c r="H864">
        <v>1996</v>
      </c>
    </row>
    <row r="865" spans="1:9" x14ac:dyDescent="0.25">
      <c r="A865">
        <v>7060</v>
      </c>
      <c r="B865" t="s">
        <v>992</v>
      </c>
      <c r="C865" t="s">
        <v>11</v>
      </c>
      <c r="D865" t="s">
        <v>12</v>
      </c>
      <c r="E865" t="s">
        <v>444</v>
      </c>
      <c r="F865" t="s">
        <v>283</v>
      </c>
      <c r="G865" t="s">
        <v>18</v>
      </c>
      <c r="H865">
        <v>1999</v>
      </c>
      <c r="I865" t="s">
        <v>23</v>
      </c>
    </row>
    <row r="866" spans="1:9" x14ac:dyDescent="0.25">
      <c r="A866">
        <v>7073</v>
      </c>
      <c r="B866" t="s">
        <v>993</v>
      </c>
      <c r="C866" t="s">
        <v>11</v>
      </c>
      <c r="D866" t="s">
        <v>12</v>
      </c>
      <c r="E866" t="s">
        <v>181</v>
      </c>
      <c r="F866" t="s">
        <v>451</v>
      </c>
      <c r="G866" t="s">
        <v>15</v>
      </c>
      <c r="H866">
        <v>1967</v>
      </c>
      <c r="I866" t="s">
        <v>23</v>
      </c>
    </row>
    <row r="867" spans="1:9" x14ac:dyDescent="0.25">
      <c r="A867">
        <v>7078</v>
      </c>
      <c r="B867" t="s">
        <v>994</v>
      </c>
      <c r="C867" t="s">
        <v>11</v>
      </c>
      <c r="D867" t="s">
        <v>12</v>
      </c>
      <c r="E867" t="s">
        <v>655</v>
      </c>
      <c r="F867" t="s">
        <v>340</v>
      </c>
      <c r="G867" t="s">
        <v>55</v>
      </c>
      <c r="H867">
        <v>2003</v>
      </c>
    </row>
    <row r="868" spans="1:9" x14ac:dyDescent="0.25">
      <c r="A868">
        <v>7081</v>
      </c>
      <c r="B868" t="s">
        <v>995</v>
      </c>
      <c r="C868" t="s">
        <v>11</v>
      </c>
      <c r="D868" t="s">
        <v>12</v>
      </c>
      <c r="E868" t="s">
        <v>795</v>
      </c>
      <c r="F868" t="s">
        <v>340</v>
      </c>
      <c r="G868" t="s">
        <v>55</v>
      </c>
      <c r="H868">
        <v>2005</v>
      </c>
    </row>
    <row r="869" spans="1:9" x14ac:dyDescent="0.25">
      <c r="A869">
        <v>7087</v>
      </c>
      <c r="B869" t="s">
        <v>996</v>
      </c>
      <c r="C869" t="s">
        <v>11</v>
      </c>
      <c r="D869" t="s">
        <v>12</v>
      </c>
      <c r="E869" t="s">
        <v>265</v>
      </c>
      <c r="F869" t="s">
        <v>541</v>
      </c>
      <c r="G869" t="s">
        <v>15</v>
      </c>
      <c r="H869">
        <v>1973</v>
      </c>
    </row>
    <row r="870" spans="1:9" x14ac:dyDescent="0.25">
      <c r="A870">
        <v>7090</v>
      </c>
      <c r="B870" t="s">
        <v>997</v>
      </c>
      <c r="C870" t="s">
        <v>11</v>
      </c>
      <c r="D870" t="s">
        <v>12</v>
      </c>
      <c r="E870" t="s">
        <v>181</v>
      </c>
      <c r="F870" t="s">
        <v>135</v>
      </c>
      <c r="G870" t="s">
        <v>15</v>
      </c>
      <c r="H870">
        <v>1966</v>
      </c>
    </row>
    <row r="871" spans="1:9" x14ac:dyDescent="0.25">
      <c r="A871">
        <v>7099</v>
      </c>
      <c r="B871" t="s">
        <v>998</v>
      </c>
      <c r="C871" t="s">
        <v>11</v>
      </c>
      <c r="D871" t="s">
        <v>12</v>
      </c>
      <c r="E871" t="s">
        <v>123</v>
      </c>
      <c r="F871" t="s">
        <v>54</v>
      </c>
      <c r="G871" t="s">
        <v>18</v>
      </c>
      <c r="H871">
        <v>1959</v>
      </c>
      <c r="I871" t="s">
        <v>23</v>
      </c>
    </row>
    <row r="872" spans="1:9" x14ac:dyDescent="0.25">
      <c r="A872">
        <v>7112</v>
      </c>
      <c r="B872" t="s">
        <v>999</v>
      </c>
      <c r="C872" t="s">
        <v>11</v>
      </c>
      <c r="D872" t="s">
        <v>12</v>
      </c>
      <c r="E872" t="s">
        <v>655</v>
      </c>
      <c r="F872" t="s">
        <v>54</v>
      </c>
      <c r="G872" t="s">
        <v>38</v>
      </c>
      <c r="H872">
        <v>2003</v>
      </c>
      <c r="I872" t="s">
        <v>23</v>
      </c>
    </row>
    <row r="873" spans="1:9" x14ac:dyDescent="0.25">
      <c r="A873">
        <v>7115</v>
      </c>
      <c r="B873" t="s">
        <v>1000</v>
      </c>
      <c r="C873" t="s">
        <v>11</v>
      </c>
      <c r="D873" t="s">
        <v>12</v>
      </c>
      <c r="E873" t="s">
        <v>89</v>
      </c>
      <c r="F873" t="s">
        <v>313</v>
      </c>
      <c r="G873" t="s">
        <v>15</v>
      </c>
      <c r="H873">
        <v>2002</v>
      </c>
    </row>
    <row r="874" spans="1:9" x14ac:dyDescent="0.25">
      <c r="A874">
        <v>7132</v>
      </c>
      <c r="B874" t="s">
        <v>1001</v>
      </c>
      <c r="C874" t="s">
        <v>11</v>
      </c>
      <c r="D874" t="s">
        <v>12</v>
      </c>
      <c r="E874" t="s">
        <v>265</v>
      </c>
      <c r="F874" t="s">
        <v>84</v>
      </c>
      <c r="G874" t="s">
        <v>15</v>
      </c>
      <c r="H874">
        <v>1979</v>
      </c>
      <c r="I874" t="s">
        <v>23</v>
      </c>
    </row>
    <row r="875" spans="1:9" x14ac:dyDescent="0.25">
      <c r="A875">
        <v>7153</v>
      </c>
      <c r="B875" t="s">
        <v>1002</v>
      </c>
      <c r="C875" t="s">
        <v>11</v>
      </c>
      <c r="D875" t="s">
        <v>12</v>
      </c>
      <c r="E875" t="s">
        <v>181</v>
      </c>
      <c r="F875" t="s">
        <v>415</v>
      </c>
      <c r="G875" t="s">
        <v>15</v>
      </c>
      <c r="H875">
        <v>1968</v>
      </c>
      <c r="I875" t="s">
        <v>23</v>
      </c>
    </row>
    <row r="876" spans="1:9" x14ac:dyDescent="0.25">
      <c r="A876">
        <v>7154</v>
      </c>
      <c r="B876" t="s">
        <v>1003</v>
      </c>
      <c r="C876" t="s">
        <v>11</v>
      </c>
      <c r="D876" t="s">
        <v>12</v>
      </c>
      <c r="E876" t="s">
        <v>657</v>
      </c>
      <c r="F876" t="s">
        <v>280</v>
      </c>
      <c r="G876" t="s">
        <v>18</v>
      </c>
      <c r="H876">
        <v>2001</v>
      </c>
      <c r="I876" t="s">
        <v>23</v>
      </c>
    </row>
    <row r="877" spans="1:9" x14ac:dyDescent="0.25">
      <c r="A877">
        <v>7170</v>
      </c>
      <c r="B877" t="s">
        <v>1004</v>
      </c>
      <c r="C877" t="s">
        <v>11</v>
      </c>
      <c r="D877" t="s">
        <v>12</v>
      </c>
      <c r="E877" t="s">
        <v>123</v>
      </c>
      <c r="F877" t="s">
        <v>786</v>
      </c>
      <c r="G877" t="s">
        <v>15</v>
      </c>
      <c r="H877">
        <v>1958</v>
      </c>
      <c r="I877">
        <v>24354</v>
      </c>
    </row>
    <row r="878" spans="1:9" x14ac:dyDescent="0.25">
      <c r="A878">
        <v>7173</v>
      </c>
      <c r="B878" t="s">
        <v>1005</v>
      </c>
      <c r="C878" t="s">
        <v>11</v>
      </c>
      <c r="D878" t="s">
        <v>12</v>
      </c>
      <c r="E878" t="s">
        <v>181</v>
      </c>
      <c r="F878" t="s">
        <v>35</v>
      </c>
      <c r="G878" t="s">
        <v>15</v>
      </c>
      <c r="H878">
        <v>1970</v>
      </c>
      <c r="I878" t="s">
        <v>23</v>
      </c>
    </row>
    <row r="879" spans="1:9" x14ac:dyDescent="0.25">
      <c r="A879">
        <v>7184</v>
      </c>
      <c r="B879" t="s">
        <v>1006</v>
      </c>
      <c r="C879" t="s">
        <v>11</v>
      </c>
      <c r="D879" t="s">
        <v>12</v>
      </c>
      <c r="E879" t="s">
        <v>444</v>
      </c>
      <c r="F879" t="s">
        <v>145</v>
      </c>
      <c r="G879" t="s">
        <v>55</v>
      </c>
      <c r="H879">
        <v>1999</v>
      </c>
      <c r="I879">
        <v>25813</v>
      </c>
    </row>
    <row r="880" spans="1:9" x14ac:dyDescent="0.25">
      <c r="A880">
        <v>7189</v>
      </c>
      <c r="B880" t="s">
        <v>1007</v>
      </c>
      <c r="C880" t="s">
        <v>11</v>
      </c>
      <c r="D880" t="s">
        <v>12</v>
      </c>
      <c r="E880" t="s">
        <v>444</v>
      </c>
      <c r="F880" t="s">
        <v>69</v>
      </c>
      <c r="G880" t="s">
        <v>15</v>
      </c>
      <c r="H880">
        <v>1999</v>
      </c>
      <c r="I880" t="s">
        <v>23</v>
      </c>
    </row>
    <row r="881" spans="1:9" x14ac:dyDescent="0.25">
      <c r="A881">
        <v>7208</v>
      </c>
      <c r="B881" t="s">
        <v>1008</v>
      </c>
      <c r="C881" t="s">
        <v>11</v>
      </c>
      <c r="D881" t="s">
        <v>12</v>
      </c>
      <c r="E881" t="s">
        <v>181</v>
      </c>
      <c r="F881" t="s">
        <v>152</v>
      </c>
      <c r="G881" t="s">
        <v>38</v>
      </c>
      <c r="H881">
        <v>1963</v>
      </c>
    </row>
    <row r="882" spans="1:9" x14ac:dyDescent="0.25">
      <c r="A882">
        <v>7212</v>
      </c>
      <c r="B882" t="s">
        <v>1009</v>
      </c>
      <c r="C882" t="s">
        <v>11</v>
      </c>
      <c r="D882" t="s">
        <v>12</v>
      </c>
      <c r="E882" t="s">
        <v>362</v>
      </c>
      <c r="F882" t="s">
        <v>137</v>
      </c>
      <c r="G882" t="s">
        <v>15</v>
      </c>
      <c r="H882">
        <v>1982</v>
      </c>
    </row>
    <row r="883" spans="1:9" x14ac:dyDescent="0.25">
      <c r="A883">
        <v>7213</v>
      </c>
      <c r="B883" t="s">
        <v>1010</v>
      </c>
      <c r="C883" t="s">
        <v>11</v>
      </c>
      <c r="D883" t="s">
        <v>12</v>
      </c>
      <c r="E883" t="s">
        <v>181</v>
      </c>
      <c r="F883" t="s">
        <v>139</v>
      </c>
      <c r="G883" t="s">
        <v>18</v>
      </c>
      <c r="H883">
        <v>1962</v>
      </c>
    </row>
    <row r="884" spans="1:9" x14ac:dyDescent="0.25">
      <c r="A884">
        <v>7230</v>
      </c>
      <c r="B884" t="s">
        <v>1011</v>
      </c>
      <c r="C884" t="s">
        <v>11</v>
      </c>
      <c r="D884" t="s">
        <v>12</v>
      </c>
      <c r="E884" t="s">
        <v>738</v>
      </c>
      <c r="F884" t="s">
        <v>262</v>
      </c>
      <c r="G884" t="s">
        <v>55</v>
      </c>
      <c r="H884">
        <v>2004</v>
      </c>
      <c r="I884" t="s">
        <v>23</v>
      </c>
    </row>
    <row r="885" spans="1:9" x14ac:dyDescent="0.25">
      <c r="A885">
        <v>7239</v>
      </c>
      <c r="B885" t="s">
        <v>1012</v>
      </c>
      <c r="C885" t="s">
        <v>11</v>
      </c>
      <c r="D885" t="s">
        <v>12</v>
      </c>
      <c r="E885" t="s">
        <v>795</v>
      </c>
      <c r="F885" t="s">
        <v>451</v>
      </c>
      <c r="G885" t="s">
        <v>38</v>
      </c>
      <c r="H885">
        <v>2005</v>
      </c>
      <c r="I885" t="s">
        <v>23</v>
      </c>
    </row>
    <row r="886" spans="1:9" x14ac:dyDescent="0.25">
      <c r="A886">
        <v>7242</v>
      </c>
      <c r="B886" t="s">
        <v>1013</v>
      </c>
      <c r="C886" t="s">
        <v>11</v>
      </c>
      <c r="D886" t="s">
        <v>12</v>
      </c>
      <c r="E886" t="s">
        <v>53</v>
      </c>
      <c r="F886" t="s">
        <v>69</v>
      </c>
      <c r="G886" t="s">
        <v>15</v>
      </c>
      <c r="H886">
        <v>1998</v>
      </c>
      <c r="I886" t="s">
        <v>23</v>
      </c>
    </row>
    <row r="887" spans="1:9" x14ac:dyDescent="0.25">
      <c r="A887">
        <v>7257</v>
      </c>
      <c r="B887" t="s">
        <v>1014</v>
      </c>
      <c r="C887" t="s">
        <v>11</v>
      </c>
      <c r="D887" t="s">
        <v>12</v>
      </c>
      <c r="E887" t="s">
        <v>444</v>
      </c>
      <c r="F887" t="s">
        <v>87</v>
      </c>
      <c r="G887" t="s">
        <v>15</v>
      </c>
      <c r="H887">
        <v>1999</v>
      </c>
    </row>
    <row r="888" spans="1:9" x14ac:dyDescent="0.25">
      <c r="A888">
        <v>7271</v>
      </c>
      <c r="B888" t="s">
        <v>1015</v>
      </c>
      <c r="C888" t="s">
        <v>11</v>
      </c>
      <c r="D888" t="s">
        <v>12</v>
      </c>
      <c r="E888" t="s">
        <v>655</v>
      </c>
      <c r="F888" t="s">
        <v>67</v>
      </c>
      <c r="G888" t="s">
        <v>55</v>
      </c>
      <c r="H888">
        <v>2003</v>
      </c>
    </row>
    <row r="889" spans="1:9" x14ac:dyDescent="0.25">
      <c r="A889">
        <v>7278</v>
      </c>
      <c r="B889" t="s">
        <v>1016</v>
      </c>
      <c r="C889" t="s">
        <v>11</v>
      </c>
      <c r="D889" t="s">
        <v>12</v>
      </c>
      <c r="E889" t="s">
        <v>738</v>
      </c>
      <c r="F889" t="s">
        <v>262</v>
      </c>
      <c r="G889" t="s">
        <v>55</v>
      </c>
      <c r="H889">
        <v>2004</v>
      </c>
      <c r="I889" t="s">
        <v>23</v>
      </c>
    </row>
    <row r="890" spans="1:9" x14ac:dyDescent="0.25">
      <c r="A890">
        <v>7284</v>
      </c>
      <c r="B890" t="s">
        <v>1017</v>
      </c>
      <c r="C890" t="s">
        <v>11</v>
      </c>
      <c r="D890" t="s">
        <v>12</v>
      </c>
      <c r="E890" t="s">
        <v>181</v>
      </c>
      <c r="F890" t="s">
        <v>275</v>
      </c>
      <c r="G890" t="s">
        <v>15</v>
      </c>
      <c r="H890">
        <v>1964</v>
      </c>
    </row>
    <row r="891" spans="1:9" x14ac:dyDescent="0.25">
      <c r="A891">
        <v>7295</v>
      </c>
      <c r="B891" t="s">
        <v>1018</v>
      </c>
      <c r="C891" t="s">
        <v>11</v>
      </c>
      <c r="D891" t="s">
        <v>12</v>
      </c>
      <c r="E891" t="s">
        <v>89</v>
      </c>
      <c r="F891" t="s">
        <v>126</v>
      </c>
      <c r="G891" t="s">
        <v>15</v>
      </c>
      <c r="H891">
        <v>2002</v>
      </c>
      <c r="I891" t="s">
        <v>23</v>
      </c>
    </row>
    <row r="892" spans="1:9" x14ac:dyDescent="0.25">
      <c r="A892">
        <v>7297</v>
      </c>
      <c r="B892" t="s">
        <v>1019</v>
      </c>
      <c r="C892" t="s">
        <v>11</v>
      </c>
      <c r="D892" t="s">
        <v>12</v>
      </c>
      <c r="E892" t="s">
        <v>657</v>
      </c>
      <c r="F892" t="s">
        <v>451</v>
      </c>
      <c r="G892" t="s">
        <v>55</v>
      </c>
      <c r="H892">
        <v>2001</v>
      </c>
    </row>
    <row r="893" spans="1:9" x14ac:dyDescent="0.25">
      <c r="A893">
        <v>7300</v>
      </c>
      <c r="B893" t="s">
        <v>1020</v>
      </c>
      <c r="C893" t="s">
        <v>11</v>
      </c>
      <c r="D893" t="s">
        <v>12</v>
      </c>
      <c r="E893" t="s">
        <v>795</v>
      </c>
      <c r="F893" t="s">
        <v>262</v>
      </c>
      <c r="G893" t="s">
        <v>55</v>
      </c>
      <c r="H893">
        <v>2005</v>
      </c>
      <c r="I893" t="s">
        <v>23</v>
      </c>
    </row>
    <row r="894" spans="1:9" x14ac:dyDescent="0.25">
      <c r="A894">
        <v>7304</v>
      </c>
      <c r="B894" t="s">
        <v>1021</v>
      </c>
      <c r="C894" t="s">
        <v>105</v>
      </c>
      <c r="D894" t="s">
        <v>12</v>
      </c>
      <c r="E894" t="s">
        <v>804</v>
      </c>
      <c r="F894" t="s">
        <v>128</v>
      </c>
      <c r="G894" t="s">
        <v>55</v>
      </c>
      <c r="H894">
        <v>2006</v>
      </c>
    </row>
    <row r="895" spans="1:9" x14ac:dyDescent="0.25">
      <c r="A895">
        <v>7307</v>
      </c>
      <c r="B895" t="s">
        <v>1022</v>
      </c>
      <c r="C895" t="s">
        <v>105</v>
      </c>
      <c r="D895" t="s">
        <v>12</v>
      </c>
      <c r="E895" t="s">
        <v>181</v>
      </c>
      <c r="F895" t="s">
        <v>17</v>
      </c>
      <c r="G895" t="s">
        <v>15</v>
      </c>
      <c r="H895">
        <v>1965</v>
      </c>
    </row>
    <row r="896" spans="1:9" x14ac:dyDescent="0.25">
      <c r="A896">
        <v>7328</v>
      </c>
      <c r="B896" t="s">
        <v>1023</v>
      </c>
      <c r="C896" t="s">
        <v>11</v>
      </c>
      <c r="D896" t="s">
        <v>12</v>
      </c>
      <c r="E896" t="s">
        <v>181</v>
      </c>
      <c r="F896" t="s">
        <v>17</v>
      </c>
      <c r="G896" t="s">
        <v>15</v>
      </c>
      <c r="H896">
        <v>1963</v>
      </c>
    </row>
    <row r="897" spans="1:9" x14ac:dyDescent="0.25">
      <c r="A897">
        <v>7336</v>
      </c>
      <c r="B897" t="s">
        <v>1024</v>
      </c>
      <c r="C897" t="s">
        <v>105</v>
      </c>
      <c r="D897" t="s">
        <v>12</v>
      </c>
      <c r="E897" t="s">
        <v>832</v>
      </c>
      <c r="F897" t="s">
        <v>400</v>
      </c>
      <c r="G897" t="s">
        <v>38</v>
      </c>
      <c r="H897">
        <v>2007</v>
      </c>
    </row>
    <row r="898" spans="1:9" x14ac:dyDescent="0.25">
      <c r="A898">
        <v>7343</v>
      </c>
      <c r="B898" t="s">
        <v>1025</v>
      </c>
      <c r="C898" t="s">
        <v>11</v>
      </c>
      <c r="D898" t="s">
        <v>12</v>
      </c>
      <c r="E898" t="s">
        <v>795</v>
      </c>
      <c r="F898" t="s">
        <v>145</v>
      </c>
      <c r="G898" t="s">
        <v>55</v>
      </c>
      <c r="H898">
        <v>2005</v>
      </c>
      <c r="I898" t="s">
        <v>23</v>
      </c>
    </row>
    <row r="899" spans="1:9" x14ac:dyDescent="0.25">
      <c r="A899">
        <v>7344</v>
      </c>
      <c r="B899" t="s">
        <v>1026</v>
      </c>
      <c r="C899" t="s">
        <v>11</v>
      </c>
      <c r="D899" t="s">
        <v>12</v>
      </c>
      <c r="E899" t="s">
        <v>265</v>
      </c>
      <c r="F899" t="s">
        <v>459</v>
      </c>
      <c r="G899" t="s">
        <v>15</v>
      </c>
      <c r="H899">
        <v>1979</v>
      </c>
      <c r="I899" t="s">
        <v>23</v>
      </c>
    </row>
    <row r="900" spans="1:9" x14ac:dyDescent="0.25">
      <c r="A900">
        <v>7348</v>
      </c>
      <c r="B900" t="s">
        <v>1027</v>
      </c>
      <c r="C900" t="s">
        <v>11</v>
      </c>
      <c r="D900" t="s">
        <v>12</v>
      </c>
      <c r="E900" t="s">
        <v>181</v>
      </c>
      <c r="F900" t="s">
        <v>152</v>
      </c>
      <c r="G900" t="s">
        <v>38</v>
      </c>
      <c r="H900">
        <v>1965</v>
      </c>
    </row>
    <row r="901" spans="1:9" x14ac:dyDescent="0.25">
      <c r="A901">
        <v>7371</v>
      </c>
      <c r="B901" t="s">
        <v>1028</v>
      </c>
      <c r="C901" t="s">
        <v>11</v>
      </c>
      <c r="D901" t="s">
        <v>12</v>
      </c>
      <c r="E901" t="s">
        <v>793</v>
      </c>
      <c r="F901" t="s">
        <v>283</v>
      </c>
      <c r="G901" t="s">
        <v>38</v>
      </c>
      <c r="H901">
        <v>2008</v>
      </c>
      <c r="I901" t="s">
        <v>23</v>
      </c>
    </row>
    <row r="902" spans="1:9" x14ac:dyDescent="0.25">
      <c r="A902">
        <v>7372</v>
      </c>
      <c r="B902" t="s">
        <v>1029</v>
      </c>
      <c r="C902" t="s">
        <v>105</v>
      </c>
      <c r="D902" t="s">
        <v>12</v>
      </c>
      <c r="E902" t="s">
        <v>738</v>
      </c>
      <c r="F902" t="s">
        <v>283</v>
      </c>
      <c r="G902" t="s">
        <v>38</v>
      </c>
      <c r="H902">
        <v>2004</v>
      </c>
      <c r="I902">
        <v>20501</v>
      </c>
    </row>
    <row r="903" spans="1:9" x14ac:dyDescent="0.25">
      <c r="A903">
        <v>7377</v>
      </c>
      <c r="B903" t="s">
        <v>1030</v>
      </c>
      <c r="C903" t="s">
        <v>11</v>
      </c>
      <c r="D903" t="s">
        <v>12</v>
      </c>
      <c r="E903" t="s">
        <v>181</v>
      </c>
      <c r="F903" t="s">
        <v>90</v>
      </c>
      <c r="G903" t="s">
        <v>15</v>
      </c>
      <c r="H903">
        <v>1970</v>
      </c>
    </row>
    <row r="904" spans="1:9" x14ac:dyDescent="0.25">
      <c r="A904">
        <v>7381</v>
      </c>
      <c r="B904" t="s">
        <v>1031</v>
      </c>
      <c r="C904" t="s">
        <v>11</v>
      </c>
      <c r="D904" t="s">
        <v>12</v>
      </c>
      <c r="E904" t="s">
        <v>63</v>
      </c>
      <c r="F904" t="s">
        <v>61</v>
      </c>
      <c r="G904" t="s">
        <v>15</v>
      </c>
      <c r="H904">
        <v>1954</v>
      </c>
      <c r="I904">
        <v>24659</v>
      </c>
    </row>
    <row r="905" spans="1:9" x14ac:dyDescent="0.25">
      <c r="A905">
        <v>7388</v>
      </c>
      <c r="B905" t="s">
        <v>1032</v>
      </c>
      <c r="C905" t="s">
        <v>11</v>
      </c>
      <c r="D905" t="s">
        <v>12</v>
      </c>
      <c r="E905" t="s">
        <v>265</v>
      </c>
      <c r="F905" t="s">
        <v>400</v>
      </c>
      <c r="G905" t="s">
        <v>15</v>
      </c>
      <c r="H905">
        <v>1977</v>
      </c>
      <c r="I905" t="s">
        <v>23</v>
      </c>
    </row>
    <row r="906" spans="1:9" x14ac:dyDescent="0.25">
      <c r="A906">
        <v>7392</v>
      </c>
      <c r="B906" t="s">
        <v>1033</v>
      </c>
      <c r="C906" t="s">
        <v>11</v>
      </c>
      <c r="D906" t="s">
        <v>247</v>
      </c>
      <c r="E906" t="s">
        <v>265</v>
      </c>
      <c r="F906" t="s">
        <v>93</v>
      </c>
      <c r="G906" t="s">
        <v>18</v>
      </c>
      <c r="H906">
        <v>1975</v>
      </c>
    </row>
    <row r="907" spans="1:9" x14ac:dyDescent="0.25">
      <c r="A907">
        <v>7398</v>
      </c>
      <c r="B907" t="s">
        <v>1034</v>
      </c>
      <c r="C907" t="s">
        <v>11</v>
      </c>
      <c r="D907" t="s">
        <v>12</v>
      </c>
      <c r="E907" t="s">
        <v>123</v>
      </c>
      <c r="F907" t="s">
        <v>275</v>
      </c>
      <c r="G907" t="s">
        <v>38</v>
      </c>
      <c r="H907">
        <v>1961</v>
      </c>
      <c r="I907">
        <v>24779</v>
      </c>
    </row>
    <row r="908" spans="1:9" x14ac:dyDescent="0.25">
      <c r="A908">
        <v>7399</v>
      </c>
      <c r="B908" t="s">
        <v>1035</v>
      </c>
      <c r="C908" t="s">
        <v>105</v>
      </c>
      <c r="D908" t="s">
        <v>12</v>
      </c>
      <c r="E908" t="s">
        <v>655</v>
      </c>
      <c r="F908" t="s">
        <v>340</v>
      </c>
      <c r="G908" t="s">
        <v>55</v>
      </c>
      <c r="H908">
        <v>2003</v>
      </c>
    </row>
    <row r="909" spans="1:9" x14ac:dyDescent="0.25">
      <c r="A909">
        <v>7406</v>
      </c>
      <c r="B909" t="s">
        <v>1036</v>
      </c>
      <c r="C909" t="s">
        <v>11</v>
      </c>
      <c r="D909" t="s">
        <v>12</v>
      </c>
      <c r="E909" t="s">
        <v>738</v>
      </c>
      <c r="F909" t="s">
        <v>459</v>
      </c>
      <c r="G909" t="s">
        <v>55</v>
      </c>
      <c r="H909">
        <v>2004</v>
      </c>
      <c r="I909">
        <v>20398</v>
      </c>
    </row>
    <row r="910" spans="1:9" x14ac:dyDescent="0.25">
      <c r="A910">
        <v>7420</v>
      </c>
      <c r="B910" t="s">
        <v>1037</v>
      </c>
      <c r="C910" t="s">
        <v>11</v>
      </c>
      <c r="D910" t="s">
        <v>12</v>
      </c>
      <c r="E910" t="s">
        <v>655</v>
      </c>
      <c r="F910" t="s">
        <v>128</v>
      </c>
      <c r="G910" t="s">
        <v>15</v>
      </c>
      <c r="H910">
        <v>2003</v>
      </c>
    </row>
    <row r="911" spans="1:9" x14ac:dyDescent="0.25">
      <c r="A911">
        <v>7438</v>
      </c>
      <c r="B911" t="s">
        <v>1038</v>
      </c>
      <c r="C911" t="s">
        <v>11</v>
      </c>
      <c r="D911" t="s">
        <v>12</v>
      </c>
      <c r="E911" t="s">
        <v>607</v>
      </c>
      <c r="F911" t="s">
        <v>61</v>
      </c>
      <c r="G911" t="s">
        <v>55</v>
      </c>
      <c r="H911">
        <v>2000</v>
      </c>
      <c r="I911">
        <v>25777</v>
      </c>
    </row>
    <row r="912" spans="1:9" x14ac:dyDescent="0.25">
      <c r="A912">
        <v>7442</v>
      </c>
      <c r="B912" t="s">
        <v>1039</v>
      </c>
      <c r="C912" t="s">
        <v>11</v>
      </c>
      <c r="D912" t="s">
        <v>12</v>
      </c>
      <c r="E912" t="s">
        <v>607</v>
      </c>
      <c r="F912" t="s">
        <v>152</v>
      </c>
      <c r="G912" t="s">
        <v>15</v>
      </c>
      <c r="H912">
        <v>2000</v>
      </c>
    </row>
    <row r="913" spans="1:9" x14ac:dyDescent="0.25">
      <c r="A913">
        <v>7452</v>
      </c>
      <c r="B913" t="s">
        <v>1040</v>
      </c>
      <c r="C913" t="s">
        <v>11</v>
      </c>
      <c r="D913" t="s">
        <v>12</v>
      </c>
      <c r="E913" t="s">
        <v>89</v>
      </c>
      <c r="F913" t="s">
        <v>61</v>
      </c>
      <c r="G913" t="s">
        <v>55</v>
      </c>
      <c r="H913">
        <v>2002</v>
      </c>
      <c r="I913">
        <v>20274</v>
      </c>
    </row>
    <row r="914" spans="1:9" x14ac:dyDescent="0.25">
      <c r="A914">
        <v>7455</v>
      </c>
      <c r="B914" t="s">
        <v>1041</v>
      </c>
      <c r="C914" t="s">
        <v>11</v>
      </c>
      <c r="D914" t="s">
        <v>12</v>
      </c>
      <c r="E914" t="s">
        <v>657</v>
      </c>
      <c r="F914" t="s">
        <v>111</v>
      </c>
      <c r="G914" t="s">
        <v>18</v>
      </c>
      <c r="H914">
        <v>2001</v>
      </c>
      <c r="I914" t="s">
        <v>23</v>
      </c>
    </row>
    <row r="915" spans="1:9" x14ac:dyDescent="0.25">
      <c r="A915">
        <v>7457</v>
      </c>
      <c r="B915" t="s">
        <v>1042</v>
      </c>
      <c r="C915" t="s">
        <v>105</v>
      </c>
      <c r="D915" t="s">
        <v>12</v>
      </c>
      <c r="E915" t="s">
        <v>89</v>
      </c>
      <c r="F915" t="s">
        <v>128</v>
      </c>
      <c r="G915" t="s">
        <v>55</v>
      </c>
      <c r="H915">
        <v>2002</v>
      </c>
    </row>
    <row r="916" spans="1:9" x14ac:dyDescent="0.25">
      <c r="A916">
        <v>7458</v>
      </c>
      <c r="B916" t="s">
        <v>1043</v>
      </c>
      <c r="C916" t="s">
        <v>11</v>
      </c>
      <c r="D916" t="s">
        <v>12</v>
      </c>
      <c r="E916" t="s">
        <v>607</v>
      </c>
      <c r="F916" t="s">
        <v>128</v>
      </c>
      <c r="G916" t="s">
        <v>18</v>
      </c>
      <c r="H916">
        <v>2000</v>
      </c>
    </row>
    <row r="917" spans="1:9" x14ac:dyDescent="0.25">
      <c r="A917">
        <v>7471</v>
      </c>
      <c r="B917" t="s">
        <v>1044</v>
      </c>
      <c r="C917" t="s">
        <v>11</v>
      </c>
      <c r="D917" t="s">
        <v>12</v>
      </c>
      <c r="E917" t="s">
        <v>89</v>
      </c>
      <c r="F917" t="s">
        <v>22</v>
      </c>
      <c r="G917" t="s">
        <v>15</v>
      </c>
      <c r="H917">
        <v>2002</v>
      </c>
    </row>
    <row r="918" spans="1:9" x14ac:dyDescent="0.25">
      <c r="A918">
        <v>7503</v>
      </c>
      <c r="B918" t="s">
        <v>1045</v>
      </c>
      <c r="C918" t="s">
        <v>11</v>
      </c>
      <c r="D918" t="s">
        <v>12</v>
      </c>
      <c r="E918" t="s">
        <v>655</v>
      </c>
      <c r="F918" t="s">
        <v>37</v>
      </c>
      <c r="G918" t="s">
        <v>38</v>
      </c>
      <c r="H918">
        <v>2003</v>
      </c>
      <c r="I918" t="s">
        <v>23</v>
      </c>
    </row>
    <row r="919" spans="1:9" x14ac:dyDescent="0.25">
      <c r="A919">
        <v>7537</v>
      </c>
      <c r="B919" t="s">
        <v>1046</v>
      </c>
      <c r="C919" t="s">
        <v>11</v>
      </c>
      <c r="D919" t="s">
        <v>12</v>
      </c>
      <c r="E919" t="s">
        <v>181</v>
      </c>
      <c r="F919" t="s">
        <v>54</v>
      </c>
      <c r="G919" t="s">
        <v>38</v>
      </c>
      <c r="H919">
        <v>1970</v>
      </c>
      <c r="I919">
        <v>24488</v>
      </c>
    </row>
    <row r="920" spans="1:9" x14ac:dyDescent="0.25">
      <c r="A920">
        <v>7539</v>
      </c>
      <c r="B920" t="s">
        <v>1047</v>
      </c>
      <c r="C920" t="s">
        <v>11</v>
      </c>
      <c r="D920" t="s">
        <v>12</v>
      </c>
      <c r="E920" t="s">
        <v>181</v>
      </c>
      <c r="F920" t="s">
        <v>54</v>
      </c>
      <c r="G920" t="s">
        <v>18</v>
      </c>
      <c r="H920">
        <v>1970</v>
      </c>
      <c r="I920">
        <v>21598</v>
      </c>
    </row>
    <row r="921" spans="1:9" x14ac:dyDescent="0.25">
      <c r="A921">
        <v>7542</v>
      </c>
      <c r="B921" t="s">
        <v>1048</v>
      </c>
      <c r="C921" t="s">
        <v>11</v>
      </c>
      <c r="D921" t="s">
        <v>12</v>
      </c>
      <c r="E921" t="s">
        <v>804</v>
      </c>
      <c r="F921" t="s">
        <v>145</v>
      </c>
      <c r="G921" t="s">
        <v>55</v>
      </c>
      <c r="H921">
        <v>2006</v>
      </c>
      <c r="I921" t="s">
        <v>23</v>
      </c>
    </row>
    <row r="922" spans="1:9" x14ac:dyDescent="0.25">
      <c r="A922">
        <v>7544</v>
      </c>
      <c r="B922" t="s">
        <v>1049</v>
      </c>
      <c r="C922" t="s">
        <v>11</v>
      </c>
      <c r="D922" t="s">
        <v>12</v>
      </c>
      <c r="E922" t="s">
        <v>607</v>
      </c>
      <c r="F922" t="s">
        <v>455</v>
      </c>
      <c r="G922" t="s">
        <v>55</v>
      </c>
      <c r="H922">
        <v>2000</v>
      </c>
    </row>
    <row r="923" spans="1:9" x14ac:dyDescent="0.25">
      <c r="A923">
        <v>7545</v>
      </c>
      <c r="B923" t="s">
        <v>1050</v>
      </c>
      <c r="C923" t="s">
        <v>11</v>
      </c>
      <c r="D923" t="s">
        <v>12</v>
      </c>
      <c r="E923" t="s">
        <v>53</v>
      </c>
      <c r="F923" t="s">
        <v>298</v>
      </c>
      <c r="G923" t="s">
        <v>15</v>
      </c>
      <c r="H923">
        <v>1998</v>
      </c>
      <c r="I923" t="s">
        <v>23</v>
      </c>
    </row>
    <row r="924" spans="1:9" x14ac:dyDescent="0.25">
      <c r="A924">
        <v>7547</v>
      </c>
      <c r="B924" t="s">
        <v>1051</v>
      </c>
      <c r="C924" t="s">
        <v>11</v>
      </c>
      <c r="D924" t="s">
        <v>12</v>
      </c>
      <c r="E924" t="s">
        <v>181</v>
      </c>
      <c r="F924" t="s">
        <v>118</v>
      </c>
      <c r="G924" t="s">
        <v>38</v>
      </c>
      <c r="H924">
        <v>1969</v>
      </c>
    </row>
    <row r="925" spans="1:9" x14ac:dyDescent="0.25">
      <c r="A925">
        <v>7549</v>
      </c>
      <c r="B925" t="s">
        <v>1052</v>
      </c>
      <c r="C925" t="s">
        <v>11</v>
      </c>
      <c r="D925" t="s">
        <v>12</v>
      </c>
      <c r="E925" t="s">
        <v>123</v>
      </c>
      <c r="F925" t="s">
        <v>114</v>
      </c>
      <c r="G925" t="s">
        <v>15</v>
      </c>
      <c r="H925">
        <v>1961</v>
      </c>
    </row>
    <row r="926" spans="1:9" x14ac:dyDescent="0.25">
      <c r="A926">
        <v>7553</v>
      </c>
      <c r="B926" t="s">
        <v>1053</v>
      </c>
      <c r="C926" t="s">
        <v>11</v>
      </c>
      <c r="D926" t="s">
        <v>12</v>
      </c>
      <c r="E926" t="s">
        <v>181</v>
      </c>
      <c r="F926" t="s">
        <v>207</v>
      </c>
      <c r="G926" t="s">
        <v>15</v>
      </c>
      <c r="H926">
        <v>1971</v>
      </c>
    </row>
    <row r="927" spans="1:9" x14ac:dyDescent="0.25">
      <c r="A927">
        <v>7558</v>
      </c>
      <c r="B927" t="s">
        <v>1054</v>
      </c>
      <c r="C927" t="s">
        <v>11</v>
      </c>
      <c r="D927" t="s">
        <v>12</v>
      </c>
      <c r="E927" t="s">
        <v>123</v>
      </c>
      <c r="F927" t="s">
        <v>207</v>
      </c>
      <c r="G927" t="s">
        <v>15</v>
      </c>
      <c r="H927">
        <v>1961</v>
      </c>
    </row>
    <row r="928" spans="1:9" x14ac:dyDescent="0.25">
      <c r="A928">
        <v>7559</v>
      </c>
      <c r="B928" t="s">
        <v>1055</v>
      </c>
      <c r="C928" t="s">
        <v>11</v>
      </c>
      <c r="D928" t="s">
        <v>12</v>
      </c>
      <c r="E928" t="s">
        <v>265</v>
      </c>
      <c r="F928" t="s">
        <v>44</v>
      </c>
      <c r="G928" t="s">
        <v>55</v>
      </c>
      <c r="H928">
        <v>1973</v>
      </c>
      <c r="I928" t="s">
        <v>23</v>
      </c>
    </row>
    <row r="929" spans="1:9" x14ac:dyDescent="0.25">
      <c r="A929">
        <v>7570</v>
      </c>
      <c r="B929" t="s">
        <v>1056</v>
      </c>
      <c r="C929" t="s">
        <v>11</v>
      </c>
      <c r="D929" t="s">
        <v>12</v>
      </c>
      <c r="E929" t="s">
        <v>362</v>
      </c>
      <c r="F929" t="s">
        <v>67</v>
      </c>
      <c r="G929" t="s">
        <v>15</v>
      </c>
      <c r="H929">
        <v>1983</v>
      </c>
    </row>
    <row r="930" spans="1:9" x14ac:dyDescent="0.25">
      <c r="A930">
        <v>7572</v>
      </c>
      <c r="B930" t="s">
        <v>1057</v>
      </c>
      <c r="C930" t="s">
        <v>11</v>
      </c>
      <c r="D930" t="s">
        <v>12</v>
      </c>
      <c r="E930" t="s">
        <v>655</v>
      </c>
      <c r="F930" t="s">
        <v>145</v>
      </c>
      <c r="G930" t="s">
        <v>55</v>
      </c>
      <c r="H930">
        <v>2003</v>
      </c>
      <c r="I930">
        <v>21610</v>
      </c>
    </row>
    <row r="931" spans="1:9" x14ac:dyDescent="0.25">
      <c r="A931">
        <v>7581</v>
      </c>
      <c r="B931" t="s">
        <v>1058</v>
      </c>
      <c r="C931" t="s">
        <v>11</v>
      </c>
      <c r="D931" t="s">
        <v>12</v>
      </c>
      <c r="E931" t="s">
        <v>181</v>
      </c>
      <c r="F931" t="s">
        <v>313</v>
      </c>
      <c r="G931" t="s">
        <v>15</v>
      </c>
      <c r="H931">
        <v>1964</v>
      </c>
    </row>
    <row r="932" spans="1:9" x14ac:dyDescent="0.25">
      <c r="A932">
        <v>7587</v>
      </c>
      <c r="B932" t="s">
        <v>1059</v>
      </c>
      <c r="C932" t="s">
        <v>11</v>
      </c>
      <c r="D932" t="s">
        <v>12</v>
      </c>
      <c r="E932" t="s">
        <v>63</v>
      </c>
      <c r="F932" t="s">
        <v>139</v>
      </c>
      <c r="G932" t="s">
        <v>38</v>
      </c>
      <c r="H932">
        <v>1956</v>
      </c>
    </row>
    <row r="933" spans="1:9" x14ac:dyDescent="0.25">
      <c r="A933">
        <v>7589</v>
      </c>
      <c r="B933" t="s">
        <v>1060</v>
      </c>
      <c r="C933" t="s">
        <v>11</v>
      </c>
      <c r="D933" t="s">
        <v>12</v>
      </c>
      <c r="E933" t="s">
        <v>832</v>
      </c>
      <c r="F933" t="s">
        <v>502</v>
      </c>
      <c r="G933" t="s">
        <v>38</v>
      </c>
      <c r="H933">
        <v>2007</v>
      </c>
    </row>
    <row r="934" spans="1:9" x14ac:dyDescent="0.25">
      <c r="A934">
        <v>7597</v>
      </c>
      <c r="B934" t="s">
        <v>1061</v>
      </c>
      <c r="C934" t="s">
        <v>11</v>
      </c>
      <c r="D934" t="s">
        <v>12</v>
      </c>
      <c r="E934" t="s">
        <v>181</v>
      </c>
      <c r="F934" t="s">
        <v>280</v>
      </c>
      <c r="G934" t="s">
        <v>15</v>
      </c>
      <c r="H934">
        <v>1968</v>
      </c>
      <c r="I934" t="s">
        <v>23</v>
      </c>
    </row>
    <row r="935" spans="1:9" x14ac:dyDescent="0.25">
      <c r="A935">
        <v>7608</v>
      </c>
      <c r="B935" t="s">
        <v>1062</v>
      </c>
      <c r="C935" t="s">
        <v>11</v>
      </c>
      <c r="D935" t="s">
        <v>12</v>
      </c>
      <c r="E935" t="s">
        <v>89</v>
      </c>
      <c r="F935" t="s">
        <v>145</v>
      </c>
      <c r="G935" t="s">
        <v>15</v>
      </c>
      <c r="H935">
        <v>2002</v>
      </c>
    </row>
    <row r="936" spans="1:9" x14ac:dyDescent="0.25">
      <c r="A936">
        <v>7616</v>
      </c>
      <c r="B936" t="s">
        <v>1063</v>
      </c>
      <c r="C936" t="s">
        <v>105</v>
      </c>
      <c r="D936" t="s">
        <v>12</v>
      </c>
      <c r="E936" t="s">
        <v>655</v>
      </c>
      <c r="F936" t="s">
        <v>98</v>
      </c>
      <c r="G936" t="s">
        <v>38</v>
      </c>
      <c r="H936">
        <v>2003</v>
      </c>
    </row>
    <row r="937" spans="1:9" x14ac:dyDescent="0.25">
      <c r="A937">
        <v>7618</v>
      </c>
      <c r="B937" t="s">
        <v>1064</v>
      </c>
      <c r="C937" t="s">
        <v>11</v>
      </c>
      <c r="D937" t="s">
        <v>12</v>
      </c>
      <c r="E937" t="s">
        <v>832</v>
      </c>
      <c r="F937" t="s">
        <v>22</v>
      </c>
      <c r="G937" t="s">
        <v>15</v>
      </c>
      <c r="H937">
        <v>2007</v>
      </c>
    </row>
    <row r="938" spans="1:9" x14ac:dyDescent="0.25">
      <c r="A938">
        <v>7621</v>
      </c>
      <c r="B938" t="s">
        <v>1065</v>
      </c>
      <c r="C938" t="s">
        <v>11</v>
      </c>
      <c r="D938" t="s">
        <v>12</v>
      </c>
      <c r="E938" t="s">
        <v>738</v>
      </c>
      <c r="F938" t="s">
        <v>502</v>
      </c>
      <c r="G938" t="s">
        <v>15</v>
      </c>
      <c r="H938">
        <v>2004</v>
      </c>
      <c r="I938" t="s">
        <v>23</v>
      </c>
    </row>
    <row r="939" spans="1:9" x14ac:dyDescent="0.25">
      <c r="A939">
        <v>7639</v>
      </c>
      <c r="B939" t="s">
        <v>1066</v>
      </c>
      <c r="C939" t="s">
        <v>11</v>
      </c>
      <c r="D939" t="s">
        <v>12</v>
      </c>
      <c r="E939" t="s">
        <v>181</v>
      </c>
      <c r="F939" t="s">
        <v>472</v>
      </c>
      <c r="G939" t="s">
        <v>15</v>
      </c>
      <c r="H939">
        <v>1965</v>
      </c>
      <c r="I939">
        <v>21617</v>
      </c>
    </row>
    <row r="940" spans="1:9" x14ac:dyDescent="0.25">
      <c r="A940">
        <v>7645</v>
      </c>
      <c r="B940" t="s">
        <v>1067</v>
      </c>
      <c r="C940" t="s">
        <v>11</v>
      </c>
      <c r="D940" t="s">
        <v>247</v>
      </c>
      <c r="E940" t="s">
        <v>265</v>
      </c>
      <c r="F940" t="s">
        <v>236</v>
      </c>
      <c r="G940" t="s">
        <v>15</v>
      </c>
      <c r="H940">
        <v>1976</v>
      </c>
      <c r="I940" t="s">
        <v>23</v>
      </c>
    </row>
    <row r="941" spans="1:9" x14ac:dyDescent="0.25">
      <c r="A941">
        <v>7647</v>
      </c>
      <c r="B941" t="s">
        <v>1068</v>
      </c>
      <c r="C941" t="s">
        <v>11</v>
      </c>
      <c r="D941" t="s">
        <v>12</v>
      </c>
      <c r="E941" t="s">
        <v>362</v>
      </c>
      <c r="F941" t="s">
        <v>313</v>
      </c>
      <c r="G941" t="s">
        <v>15</v>
      </c>
      <c r="H941">
        <v>1993</v>
      </c>
    </row>
    <row r="942" spans="1:9" x14ac:dyDescent="0.25">
      <c r="A942">
        <v>7650</v>
      </c>
      <c r="B942" t="s">
        <v>1069</v>
      </c>
      <c r="C942" t="s">
        <v>11</v>
      </c>
      <c r="D942" t="s">
        <v>12</v>
      </c>
      <c r="E942" t="s">
        <v>13</v>
      </c>
      <c r="F942" t="s">
        <v>77</v>
      </c>
      <c r="G942" t="s">
        <v>15</v>
      </c>
      <c r="H942">
        <v>1947</v>
      </c>
    </row>
    <row r="943" spans="1:9" x14ac:dyDescent="0.25">
      <c r="A943">
        <v>7651</v>
      </c>
      <c r="B943" t="s">
        <v>1070</v>
      </c>
      <c r="C943" t="s">
        <v>11</v>
      </c>
      <c r="D943" t="s">
        <v>12</v>
      </c>
      <c r="E943" t="s">
        <v>13</v>
      </c>
      <c r="F943" t="s">
        <v>77</v>
      </c>
      <c r="G943" t="s">
        <v>15</v>
      </c>
      <c r="H943">
        <v>1945</v>
      </c>
    </row>
    <row r="944" spans="1:9" x14ac:dyDescent="0.25">
      <c r="A944">
        <v>7652</v>
      </c>
      <c r="B944" t="s">
        <v>1071</v>
      </c>
      <c r="C944" t="s">
        <v>11</v>
      </c>
      <c r="D944" t="s">
        <v>12</v>
      </c>
      <c r="E944" t="s">
        <v>181</v>
      </c>
      <c r="F944" t="s">
        <v>77</v>
      </c>
      <c r="G944" t="s">
        <v>15</v>
      </c>
      <c r="H944">
        <v>1962</v>
      </c>
    </row>
    <row r="945" spans="1:9" x14ac:dyDescent="0.25">
      <c r="A945">
        <v>7653</v>
      </c>
      <c r="B945" t="s">
        <v>1072</v>
      </c>
      <c r="C945" t="s">
        <v>11</v>
      </c>
      <c r="D945" t="s">
        <v>12</v>
      </c>
      <c r="E945" t="s">
        <v>362</v>
      </c>
      <c r="F945" t="s">
        <v>148</v>
      </c>
      <c r="G945" t="s">
        <v>15</v>
      </c>
      <c r="H945">
        <v>1988</v>
      </c>
      <c r="I945" t="s">
        <v>23</v>
      </c>
    </row>
    <row r="946" spans="1:9" x14ac:dyDescent="0.25">
      <c r="A946">
        <v>7654</v>
      </c>
      <c r="B946" t="s">
        <v>1073</v>
      </c>
      <c r="C946" t="s">
        <v>11</v>
      </c>
      <c r="D946" t="s">
        <v>12</v>
      </c>
      <c r="E946" t="s">
        <v>265</v>
      </c>
      <c r="F946" t="s">
        <v>541</v>
      </c>
      <c r="G946" t="s">
        <v>15</v>
      </c>
      <c r="H946">
        <v>1973</v>
      </c>
    </row>
    <row r="947" spans="1:9" x14ac:dyDescent="0.25">
      <c r="A947">
        <v>7660</v>
      </c>
      <c r="B947" t="s">
        <v>1074</v>
      </c>
      <c r="C947" t="s">
        <v>11</v>
      </c>
      <c r="D947" t="s">
        <v>12</v>
      </c>
      <c r="E947" t="s">
        <v>123</v>
      </c>
      <c r="F947" t="s">
        <v>340</v>
      </c>
      <c r="G947" t="s">
        <v>15</v>
      </c>
      <c r="H947">
        <v>1960</v>
      </c>
    </row>
    <row r="948" spans="1:9" x14ac:dyDescent="0.25">
      <c r="A948">
        <v>7662</v>
      </c>
      <c r="B948" t="s">
        <v>1075</v>
      </c>
      <c r="C948" t="s">
        <v>11</v>
      </c>
      <c r="D948" t="s">
        <v>12</v>
      </c>
      <c r="E948" t="s">
        <v>181</v>
      </c>
      <c r="F948" t="s">
        <v>340</v>
      </c>
      <c r="G948" t="s">
        <v>15</v>
      </c>
      <c r="H948">
        <v>1966</v>
      </c>
    </row>
    <row r="949" spans="1:9" x14ac:dyDescent="0.25">
      <c r="A949">
        <v>7663</v>
      </c>
      <c r="B949" t="s">
        <v>1076</v>
      </c>
      <c r="C949" t="s">
        <v>11</v>
      </c>
      <c r="D949" t="s">
        <v>12</v>
      </c>
      <c r="E949" t="s">
        <v>181</v>
      </c>
      <c r="F949" t="s">
        <v>340</v>
      </c>
      <c r="G949" t="s">
        <v>15</v>
      </c>
      <c r="H949">
        <v>1970</v>
      </c>
    </row>
    <row r="950" spans="1:9" x14ac:dyDescent="0.25">
      <c r="A950">
        <v>7665</v>
      </c>
      <c r="B950" t="s">
        <v>1077</v>
      </c>
      <c r="C950" t="s">
        <v>11</v>
      </c>
      <c r="D950" t="s">
        <v>12</v>
      </c>
      <c r="E950" t="s">
        <v>444</v>
      </c>
      <c r="F950" t="s">
        <v>340</v>
      </c>
      <c r="G950" t="s">
        <v>15</v>
      </c>
      <c r="H950">
        <v>1999</v>
      </c>
    </row>
    <row r="951" spans="1:9" x14ac:dyDescent="0.25">
      <c r="A951">
        <v>7667</v>
      </c>
      <c r="B951" t="s">
        <v>1078</v>
      </c>
      <c r="C951" t="s">
        <v>11</v>
      </c>
      <c r="D951" t="s">
        <v>12</v>
      </c>
      <c r="E951" t="s">
        <v>181</v>
      </c>
      <c r="F951" t="s">
        <v>98</v>
      </c>
      <c r="G951" t="s">
        <v>15</v>
      </c>
      <c r="H951">
        <v>1971</v>
      </c>
    </row>
    <row r="952" spans="1:9" x14ac:dyDescent="0.25">
      <c r="A952">
        <v>7670</v>
      </c>
      <c r="B952" t="s">
        <v>1079</v>
      </c>
      <c r="C952" t="s">
        <v>11</v>
      </c>
      <c r="D952" t="s">
        <v>12</v>
      </c>
      <c r="E952" t="s">
        <v>123</v>
      </c>
      <c r="F952" t="s">
        <v>98</v>
      </c>
      <c r="G952" t="s">
        <v>15</v>
      </c>
      <c r="H952">
        <v>1960</v>
      </c>
    </row>
    <row r="953" spans="1:9" x14ac:dyDescent="0.25">
      <c r="A953">
        <v>7680</v>
      </c>
      <c r="B953" t="s">
        <v>1080</v>
      </c>
      <c r="C953" t="s">
        <v>11</v>
      </c>
      <c r="D953" t="s">
        <v>12</v>
      </c>
      <c r="E953" t="s">
        <v>123</v>
      </c>
      <c r="F953" t="s">
        <v>61</v>
      </c>
      <c r="G953" t="s">
        <v>15</v>
      </c>
      <c r="H953">
        <v>1958</v>
      </c>
      <c r="I953">
        <v>24671</v>
      </c>
    </row>
    <row r="954" spans="1:9" x14ac:dyDescent="0.25">
      <c r="A954">
        <v>7693</v>
      </c>
      <c r="B954" t="s">
        <v>1081</v>
      </c>
      <c r="C954" t="s">
        <v>11</v>
      </c>
      <c r="D954" t="s">
        <v>12</v>
      </c>
      <c r="E954" t="s">
        <v>265</v>
      </c>
      <c r="F954" t="s">
        <v>369</v>
      </c>
      <c r="G954" t="s">
        <v>15</v>
      </c>
      <c r="H954">
        <v>1974</v>
      </c>
    </row>
    <row r="955" spans="1:9" x14ac:dyDescent="0.25">
      <c r="A955">
        <v>7695</v>
      </c>
      <c r="B955" t="s">
        <v>1082</v>
      </c>
      <c r="C955" t="s">
        <v>11</v>
      </c>
      <c r="D955" t="s">
        <v>12</v>
      </c>
      <c r="E955" t="s">
        <v>123</v>
      </c>
      <c r="F955" t="s">
        <v>346</v>
      </c>
      <c r="G955" t="s">
        <v>15</v>
      </c>
      <c r="H955">
        <v>1960</v>
      </c>
      <c r="I955" t="s">
        <v>23</v>
      </c>
    </row>
    <row r="956" spans="1:9" x14ac:dyDescent="0.25">
      <c r="A956">
        <v>7696</v>
      </c>
      <c r="B956" t="s">
        <v>1083</v>
      </c>
      <c r="C956" t="s">
        <v>11</v>
      </c>
      <c r="D956" t="s">
        <v>12</v>
      </c>
      <c r="E956" t="s">
        <v>13</v>
      </c>
      <c r="F956" t="s">
        <v>75</v>
      </c>
      <c r="G956" t="s">
        <v>15</v>
      </c>
      <c r="H956">
        <v>1949</v>
      </c>
      <c r="I956" t="s">
        <v>23</v>
      </c>
    </row>
    <row r="957" spans="1:9" x14ac:dyDescent="0.25">
      <c r="A957">
        <v>7697</v>
      </c>
      <c r="B957" t="s">
        <v>1084</v>
      </c>
      <c r="C957" t="s">
        <v>11</v>
      </c>
      <c r="D957" t="s">
        <v>12</v>
      </c>
      <c r="E957" t="s">
        <v>265</v>
      </c>
      <c r="F957" t="s">
        <v>75</v>
      </c>
      <c r="G957" t="s">
        <v>15</v>
      </c>
      <c r="H957">
        <v>1973</v>
      </c>
      <c r="I957" t="s">
        <v>23</v>
      </c>
    </row>
    <row r="958" spans="1:9" x14ac:dyDescent="0.25">
      <c r="A958">
        <v>7710</v>
      </c>
      <c r="B958" t="s">
        <v>1085</v>
      </c>
      <c r="C958" t="s">
        <v>11</v>
      </c>
      <c r="D958" t="s">
        <v>12</v>
      </c>
      <c r="E958" t="s">
        <v>444</v>
      </c>
      <c r="F958" t="s">
        <v>137</v>
      </c>
      <c r="G958" t="s">
        <v>55</v>
      </c>
      <c r="H958">
        <v>1999</v>
      </c>
    </row>
    <row r="959" spans="1:9" x14ac:dyDescent="0.25">
      <c r="A959">
        <v>7711</v>
      </c>
      <c r="B959" t="s">
        <v>1086</v>
      </c>
      <c r="C959" t="s">
        <v>11</v>
      </c>
      <c r="D959" t="s">
        <v>12</v>
      </c>
      <c r="E959" t="s">
        <v>362</v>
      </c>
      <c r="F959" t="s">
        <v>98</v>
      </c>
      <c r="G959" t="s">
        <v>15</v>
      </c>
      <c r="H959">
        <v>1992</v>
      </c>
      <c r="I959" t="s">
        <v>23</v>
      </c>
    </row>
    <row r="960" spans="1:9" x14ac:dyDescent="0.25">
      <c r="A960">
        <v>7713</v>
      </c>
      <c r="B960" t="s">
        <v>1087</v>
      </c>
      <c r="C960" t="s">
        <v>11</v>
      </c>
      <c r="D960" t="s">
        <v>12</v>
      </c>
      <c r="E960" t="s">
        <v>362</v>
      </c>
      <c r="F960" t="s">
        <v>313</v>
      </c>
      <c r="G960" t="s">
        <v>55</v>
      </c>
      <c r="H960">
        <v>1990</v>
      </c>
    </row>
    <row r="961" spans="1:9" x14ac:dyDescent="0.25">
      <c r="A961">
        <v>7714</v>
      </c>
      <c r="B961" t="s">
        <v>1088</v>
      </c>
      <c r="C961" t="s">
        <v>11</v>
      </c>
      <c r="D961" t="s">
        <v>12</v>
      </c>
      <c r="E961" t="s">
        <v>181</v>
      </c>
      <c r="F961" t="s">
        <v>400</v>
      </c>
      <c r="G961" t="s">
        <v>15</v>
      </c>
      <c r="H961">
        <v>1970</v>
      </c>
    </row>
    <row r="962" spans="1:9" x14ac:dyDescent="0.25">
      <c r="A962">
        <v>7723</v>
      </c>
      <c r="B962" t="s">
        <v>1089</v>
      </c>
      <c r="C962" t="s">
        <v>11</v>
      </c>
      <c r="D962" t="s">
        <v>12</v>
      </c>
      <c r="E962" t="s">
        <v>181</v>
      </c>
      <c r="F962" t="s">
        <v>451</v>
      </c>
      <c r="G962" t="s">
        <v>15</v>
      </c>
      <c r="H962">
        <v>1966</v>
      </c>
      <c r="I962" t="s">
        <v>23</v>
      </c>
    </row>
    <row r="963" spans="1:9" x14ac:dyDescent="0.25">
      <c r="A963">
        <v>7725</v>
      </c>
      <c r="B963" t="s">
        <v>1090</v>
      </c>
      <c r="C963" t="s">
        <v>11</v>
      </c>
      <c r="D963" t="s">
        <v>247</v>
      </c>
      <c r="E963" t="s">
        <v>265</v>
      </c>
      <c r="F963" t="s">
        <v>54</v>
      </c>
      <c r="G963" t="s">
        <v>18</v>
      </c>
      <c r="H963">
        <v>1980</v>
      </c>
      <c r="I963">
        <v>26174</v>
      </c>
    </row>
    <row r="964" spans="1:9" x14ac:dyDescent="0.25">
      <c r="A964">
        <v>7731</v>
      </c>
      <c r="B964" t="s">
        <v>1091</v>
      </c>
      <c r="C964" t="s">
        <v>105</v>
      </c>
      <c r="D964" t="s">
        <v>12</v>
      </c>
      <c r="E964" t="s">
        <v>832</v>
      </c>
      <c r="F964" t="s">
        <v>69</v>
      </c>
      <c r="G964" t="s">
        <v>38</v>
      </c>
      <c r="H964">
        <v>2007</v>
      </c>
      <c r="I964" t="s">
        <v>23</v>
      </c>
    </row>
    <row r="965" spans="1:9" x14ac:dyDescent="0.25">
      <c r="A965">
        <v>7735</v>
      </c>
      <c r="B965" t="s">
        <v>1092</v>
      </c>
      <c r="C965" t="s">
        <v>105</v>
      </c>
      <c r="D965" t="s">
        <v>12</v>
      </c>
      <c r="E965" t="s">
        <v>804</v>
      </c>
      <c r="F965" t="s">
        <v>223</v>
      </c>
      <c r="G965" t="s">
        <v>55</v>
      </c>
      <c r="H965">
        <v>2006</v>
      </c>
      <c r="I965">
        <v>21634</v>
      </c>
    </row>
    <row r="966" spans="1:9" x14ac:dyDescent="0.25">
      <c r="A966">
        <v>7743</v>
      </c>
      <c r="B966" t="s">
        <v>1093</v>
      </c>
      <c r="C966" t="s">
        <v>11</v>
      </c>
      <c r="D966" t="s">
        <v>12</v>
      </c>
      <c r="E966" t="s">
        <v>123</v>
      </c>
      <c r="F966" t="s">
        <v>17</v>
      </c>
      <c r="G966" t="s">
        <v>15</v>
      </c>
      <c r="H966">
        <v>1960</v>
      </c>
    </row>
    <row r="967" spans="1:9" x14ac:dyDescent="0.25">
      <c r="A967">
        <v>7744</v>
      </c>
      <c r="B967" t="s">
        <v>1094</v>
      </c>
      <c r="C967" t="s">
        <v>11</v>
      </c>
      <c r="D967" t="s">
        <v>12</v>
      </c>
      <c r="E967" t="s">
        <v>607</v>
      </c>
      <c r="F967" t="s">
        <v>61</v>
      </c>
      <c r="G967" t="s">
        <v>15</v>
      </c>
      <c r="H967">
        <v>2000</v>
      </c>
      <c r="I967">
        <v>24400</v>
      </c>
    </row>
    <row r="968" spans="1:9" x14ac:dyDescent="0.25">
      <c r="A968">
        <v>7750</v>
      </c>
      <c r="B968" t="s">
        <v>1095</v>
      </c>
      <c r="C968" t="s">
        <v>105</v>
      </c>
      <c r="D968" t="s">
        <v>247</v>
      </c>
      <c r="E968" t="s">
        <v>181</v>
      </c>
      <c r="F968" t="s">
        <v>283</v>
      </c>
      <c r="G968" t="s">
        <v>38</v>
      </c>
      <c r="H968">
        <v>1969</v>
      </c>
      <c r="I968">
        <v>26048</v>
      </c>
    </row>
    <row r="969" spans="1:9" x14ac:dyDescent="0.25">
      <c r="A969">
        <v>7752</v>
      </c>
      <c r="B969" t="s">
        <v>1096</v>
      </c>
      <c r="C969" t="s">
        <v>11</v>
      </c>
      <c r="D969" t="s">
        <v>12</v>
      </c>
      <c r="E969" t="s">
        <v>897</v>
      </c>
      <c r="F969" t="s">
        <v>313</v>
      </c>
      <c r="G969" t="s">
        <v>38</v>
      </c>
      <c r="H969">
        <v>2009</v>
      </c>
    </row>
    <row r="970" spans="1:9" x14ac:dyDescent="0.25">
      <c r="A970">
        <v>7755</v>
      </c>
      <c r="B970" t="s">
        <v>1097</v>
      </c>
      <c r="C970" t="s">
        <v>11</v>
      </c>
      <c r="D970" t="s">
        <v>12</v>
      </c>
      <c r="E970" t="s">
        <v>795</v>
      </c>
      <c r="F970" t="s">
        <v>145</v>
      </c>
      <c r="G970" t="s">
        <v>15</v>
      </c>
      <c r="H970">
        <v>2005</v>
      </c>
    </row>
    <row r="971" spans="1:9" x14ac:dyDescent="0.25">
      <c r="A971">
        <v>7772</v>
      </c>
      <c r="B971" t="s">
        <v>1098</v>
      </c>
      <c r="C971" t="s">
        <v>11</v>
      </c>
      <c r="D971" t="s">
        <v>12</v>
      </c>
      <c r="E971" t="s">
        <v>795</v>
      </c>
      <c r="F971" t="s">
        <v>54</v>
      </c>
      <c r="G971" t="s">
        <v>55</v>
      </c>
      <c r="H971">
        <v>2005</v>
      </c>
      <c r="I971" t="s">
        <v>23</v>
      </c>
    </row>
    <row r="972" spans="1:9" x14ac:dyDescent="0.25">
      <c r="A972">
        <v>7773</v>
      </c>
      <c r="B972" t="s">
        <v>1099</v>
      </c>
      <c r="C972" t="s">
        <v>105</v>
      </c>
      <c r="D972" t="s">
        <v>12</v>
      </c>
      <c r="E972" t="s">
        <v>738</v>
      </c>
      <c r="F972" t="s">
        <v>48</v>
      </c>
      <c r="G972" t="s">
        <v>55</v>
      </c>
      <c r="H972">
        <v>2004</v>
      </c>
      <c r="I972">
        <v>25945</v>
      </c>
    </row>
    <row r="973" spans="1:9" x14ac:dyDescent="0.25">
      <c r="A973">
        <v>7780</v>
      </c>
      <c r="B973" t="s">
        <v>1100</v>
      </c>
      <c r="C973" t="s">
        <v>11</v>
      </c>
      <c r="D973" t="s">
        <v>12</v>
      </c>
      <c r="E973" t="s">
        <v>265</v>
      </c>
      <c r="F973" t="s">
        <v>17</v>
      </c>
      <c r="G973" t="s">
        <v>15</v>
      </c>
      <c r="H973">
        <v>1977</v>
      </c>
    </row>
    <row r="974" spans="1:9" x14ac:dyDescent="0.25">
      <c r="A974">
        <v>7787</v>
      </c>
      <c r="B974" t="s">
        <v>1101</v>
      </c>
      <c r="C974" t="s">
        <v>11</v>
      </c>
      <c r="D974" t="s">
        <v>12</v>
      </c>
      <c r="E974" t="s">
        <v>362</v>
      </c>
      <c r="F974" t="s">
        <v>87</v>
      </c>
      <c r="G974" t="s">
        <v>15</v>
      </c>
      <c r="H974">
        <v>1982</v>
      </c>
    </row>
    <row r="975" spans="1:9" x14ac:dyDescent="0.25">
      <c r="A975">
        <v>7801</v>
      </c>
      <c r="B975" t="s">
        <v>1102</v>
      </c>
      <c r="C975" t="s">
        <v>11</v>
      </c>
      <c r="D975" t="s">
        <v>12</v>
      </c>
      <c r="E975" t="s">
        <v>89</v>
      </c>
      <c r="F975" t="s">
        <v>22</v>
      </c>
      <c r="G975" t="s">
        <v>55</v>
      </c>
      <c r="H975">
        <v>2002</v>
      </c>
      <c r="I975" t="s">
        <v>23</v>
      </c>
    </row>
    <row r="976" spans="1:9" x14ac:dyDescent="0.25">
      <c r="A976">
        <v>7803</v>
      </c>
      <c r="B976" t="s">
        <v>1103</v>
      </c>
      <c r="C976" t="s">
        <v>11</v>
      </c>
      <c r="D976" t="s">
        <v>12</v>
      </c>
      <c r="E976" t="s">
        <v>804</v>
      </c>
      <c r="F976" t="s">
        <v>22</v>
      </c>
      <c r="G976" t="s">
        <v>55</v>
      </c>
      <c r="H976">
        <v>2006</v>
      </c>
      <c r="I976" t="s">
        <v>23</v>
      </c>
    </row>
    <row r="977" spans="1:9" x14ac:dyDescent="0.25">
      <c r="A977">
        <v>7809</v>
      </c>
      <c r="B977" t="s">
        <v>1104</v>
      </c>
      <c r="C977" t="s">
        <v>11</v>
      </c>
      <c r="D977" t="s">
        <v>12</v>
      </c>
      <c r="E977" t="s">
        <v>181</v>
      </c>
      <c r="F977" t="s">
        <v>118</v>
      </c>
      <c r="G977" t="s">
        <v>38</v>
      </c>
      <c r="H977">
        <v>1965</v>
      </c>
    </row>
    <row r="978" spans="1:9" x14ac:dyDescent="0.25">
      <c r="A978">
        <v>7813</v>
      </c>
      <c r="B978" t="s">
        <v>1105</v>
      </c>
      <c r="C978" t="s">
        <v>11</v>
      </c>
      <c r="D978" t="s">
        <v>12</v>
      </c>
      <c r="E978" t="s">
        <v>362</v>
      </c>
      <c r="F978" t="s">
        <v>355</v>
      </c>
      <c r="G978" t="s">
        <v>15</v>
      </c>
      <c r="H978">
        <v>1984</v>
      </c>
      <c r="I978" t="s">
        <v>23</v>
      </c>
    </row>
    <row r="979" spans="1:9" x14ac:dyDescent="0.25">
      <c r="A979">
        <v>7829</v>
      </c>
      <c r="B979" t="s">
        <v>1106</v>
      </c>
      <c r="C979" t="s">
        <v>11</v>
      </c>
      <c r="D979" t="s">
        <v>12</v>
      </c>
      <c r="E979" t="s">
        <v>795</v>
      </c>
      <c r="F979" t="s">
        <v>455</v>
      </c>
      <c r="G979" t="s">
        <v>18</v>
      </c>
      <c r="H979">
        <v>2005</v>
      </c>
    </row>
    <row r="980" spans="1:9" x14ac:dyDescent="0.25">
      <c r="A980">
        <v>7832</v>
      </c>
      <c r="B980" t="s">
        <v>1107</v>
      </c>
      <c r="C980" t="s">
        <v>11</v>
      </c>
      <c r="D980" t="s">
        <v>12</v>
      </c>
      <c r="E980" t="s">
        <v>738</v>
      </c>
      <c r="F980" t="s">
        <v>459</v>
      </c>
      <c r="G980" t="s">
        <v>55</v>
      </c>
      <c r="H980">
        <v>2004</v>
      </c>
      <c r="I980" t="s">
        <v>23</v>
      </c>
    </row>
    <row r="981" spans="1:9" x14ac:dyDescent="0.25">
      <c r="A981">
        <v>7833</v>
      </c>
      <c r="B981" t="s">
        <v>1108</v>
      </c>
      <c r="C981" t="s">
        <v>11</v>
      </c>
      <c r="D981" t="s">
        <v>12</v>
      </c>
      <c r="E981" t="s">
        <v>362</v>
      </c>
      <c r="F981" t="s">
        <v>61</v>
      </c>
      <c r="G981" t="s">
        <v>55</v>
      </c>
      <c r="H981">
        <v>1985</v>
      </c>
      <c r="I981">
        <v>20676</v>
      </c>
    </row>
    <row r="982" spans="1:9" x14ac:dyDescent="0.25">
      <c r="A982">
        <v>7834</v>
      </c>
      <c r="B982" t="s">
        <v>1109</v>
      </c>
      <c r="C982" t="s">
        <v>11</v>
      </c>
      <c r="D982" t="s">
        <v>12</v>
      </c>
      <c r="E982" t="s">
        <v>265</v>
      </c>
      <c r="F982" t="s">
        <v>512</v>
      </c>
      <c r="G982" t="s">
        <v>15</v>
      </c>
      <c r="H982">
        <v>1974</v>
      </c>
      <c r="I982" t="s">
        <v>23</v>
      </c>
    </row>
    <row r="983" spans="1:9" x14ac:dyDescent="0.25">
      <c r="A983">
        <v>7838</v>
      </c>
      <c r="B983" t="s">
        <v>1110</v>
      </c>
      <c r="C983" t="s">
        <v>11</v>
      </c>
      <c r="D983" t="s">
        <v>12</v>
      </c>
      <c r="E983" t="s">
        <v>181</v>
      </c>
      <c r="F983" t="s">
        <v>152</v>
      </c>
      <c r="G983" t="s">
        <v>15</v>
      </c>
      <c r="H983">
        <v>1969</v>
      </c>
    </row>
    <row r="984" spans="1:9" x14ac:dyDescent="0.25">
      <c r="A984">
        <v>7840</v>
      </c>
      <c r="B984" t="s">
        <v>1111</v>
      </c>
      <c r="C984" t="s">
        <v>11</v>
      </c>
      <c r="D984" t="s">
        <v>12</v>
      </c>
      <c r="E984" t="s">
        <v>181</v>
      </c>
      <c r="F984" t="s">
        <v>355</v>
      </c>
      <c r="G984" t="s">
        <v>15</v>
      </c>
      <c r="H984">
        <v>1964</v>
      </c>
      <c r="I984" t="s">
        <v>23</v>
      </c>
    </row>
    <row r="985" spans="1:9" x14ac:dyDescent="0.25">
      <c r="A985">
        <v>7852</v>
      </c>
      <c r="B985" t="s">
        <v>1112</v>
      </c>
      <c r="C985" t="s">
        <v>11</v>
      </c>
      <c r="D985" t="s">
        <v>12</v>
      </c>
      <c r="E985" t="s">
        <v>362</v>
      </c>
      <c r="F985" t="s">
        <v>111</v>
      </c>
      <c r="G985" t="s">
        <v>38</v>
      </c>
      <c r="H985">
        <v>1990</v>
      </c>
      <c r="I985">
        <v>26026</v>
      </c>
    </row>
    <row r="986" spans="1:9" x14ac:dyDescent="0.25">
      <c r="A986">
        <v>7854</v>
      </c>
      <c r="B986" t="s">
        <v>1113</v>
      </c>
      <c r="C986" t="s">
        <v>11</v>
      </c>
      <c r="D986" t="s">
        <v>12</v>
      </c>
      <c r="E986" t="s">
        <v>181</v>
      </c>
      <c r="F986" t="s">
        <v>400</v>
      </c>
      <c r="G986" t="s">
        <v>15</v>
      </c>
      <c r="H986">
        <v>1964</v>
      </c>
    </row>
    <row r="987" spans="1:9" x14ac:dyDescent="0.25">
      <c r="A987">
        <v>7856</v>
      </c>
      <c r="B987" t="s">
        <v>1114</v>
      </c>
      <c r="C987" t="s">
        <v>11</v>
      </c>
      <c r="D987" t="s">
        <v>12</v>
      </c>
      <c r="E987" t="s">
        <v>607</v>
      </c>
      <c r="F987" t="s">
        <v>369</v>
      </c>
      <c r="G987" t="s">
        <v>15</v>
      </c>
      <c r="H987">
        <v>2000</v>
      </c>
    </row>
    <row r="988" spans="1:9" x14ac:dyDescent="0.25">
      <c r="A988">
        <v>7858</v>
      </c>
      <c r="B988" t="s">
        <v>1115</v>
      </c>
      <c r="C988" t="s">
        <v>11</v>
      </c>
      <c r="D988" t="s">
        <v>12</v>
      </c>
      <c r="E988" t="s">
        <v>832</v>
      </c>
      <c r="F988" t="s">
        <v>174</v>
      </c>
      <c r="G988" t="s">
        <v>15</v>
      </c>
      <c r="H988">
        <v>2007</v>
      </c>
    </row>
    <row r="989" spans="1:9" x14ac:dyDescent="0.25">
      <c r="A989">
        <v>7867</v>
      </c>
      <c r="B989" t="s">
        <v>1116</v>
      </c>
      <c r="C989" t="s">
        <v>11</v>
      </c>
      <c r="D989" t="s">
        <v>12</v>
      </c>
      <c r="E989" t="s">
        <v>657</v>
      </c>
      <c r="F989" t="s">
        <v>35</v>
      </c>
      <c r="G989" t="s">
        <v>18</v>
      </c>
      <c r="H989">
        <v>2001</v>
      </c>
    </row>
    <row r="990" spans="1:9" x14ac:dyDescent="0.25">
      <c r="A990">
        <v>7872</v>
      </c>
      <c r="B990" t="s">
        <v>1117</v>
      </c>
      <c r="C990" t="s">
        <v>11</v>
      </c>
      <c r="D990" t="s">
        <v>12</v>
      </c>
      <c r="E990" t="s">
        <v>738</v>
      </c>
      <c r="F990" t="s">
        <v>35</v>
      </c>
      <c r="G990" t="s">
        <v>18</v>
      </c>
      <c r="H990">
        <v>2004</v>
      </c>
    </row>
    <row r="991" spans="1:9" x14ac:dyDescent="0.25">
      <c r="A991">
        <v>7873</v>
      </c>
      <c r="B991" t="s">
        <v>1118</v>
      </c>
      <c r="C991" t="s">
        <v>11</v>
      </c>
      <c r="D991" t="s">
        <v>12</v>
      </c>
      <c r="E991" t="s">
        <v>804</v>
      </c>
      <c r="F991" t="s">
        <v>190</v>
      </c>
      <c r="G991" t="s">
        <v>38</v>
      </c>
      <c r="H991">
        <v>2006</v>
      </c>
    </row>
    <row r="992" spans="1:9" x14ac:dyDescent="0.25">
      <c r="A992">
        <v>7882</v>
      </c>
      <c r="B992" t="s">
        <v>1119</v>
      </c>
      <c r="C992" t="s">
        <v>11</v>
      </c>
      <c r="D992" t="s">
        <v>12</v>
      </c>
      <c r="E992" t="s">
        <v>795</v>
      </c>
      <c r="F992" t="s">
        <v>145</v>
      </c>
      <c r="G992" t="s">
        <v>55</v>
      </c>
      <c r="H992">
        <v>2005</v>
      </c>
      <c r="I992">
        <v>21655</v>
      </c>
    </row>
    <row r="993" spans="1:9" x14ac:dyDescent="0.25">
      <c r="A993">
        <v>7909</v>
      </c>
      <c r="B993" t="s">
        <v>1120</v>
      </c>
      <c r="C993" t="s">
        <v>11</v>
      </c>
      <c r="D993" t="s">
        <v>12</v>
      </c>
      <c r="E993" t="s">
        <v>362</v>
      </c>
      <c r="F993" t="s">
        <v>61</v>
      </c>
      <c r="G993" t="s">
        <v>15</v>
      </c>
      <c r="H993">
        <v>1982</v>
      </c>
      <c r="I993">
        <v>25316</v>
      </c>
    </row>
    <row r="994" spans="1:9" x14ac:dyDescent="0.25">
      <c r="A994">
        <v>7924</v>
      </c>
      <c r="B994" t="s">
        <v>1121</v>
      </c>
      <c r="C994" t="s">
        <v>11</v>
      </c>
      <c r="D994" t="s">
        <v>12</v>
      </c>
      <c r="E994" t="s">
        <v>181</v>
      </c>
      <c r="F994" t="s">
        <v>415</v>
      </c>
      <c r="G994" t="s">
        <v>15</v>
      </c>
      <c r="H994">
        <v>1965</v>
      </c>
      <c r="I994" t="s">
        <v>23</v>
      </c>
    </row>
    <row r="995" spans="1:9" x14ac:dyDescent="0.25">
      <c r="A995">
        <v>7931</v>
      </c>
      <c r="B995" t="s">
        <v>1122</v>
      </c>
      <c r="C995" t="s">
        <v>11</v>
      </c>
      <c r="D995" t="s">
        <v>12</v>
      </c>
      <c r="E995" t="s">
        <v>738</v>
      </c>
      <c r="F995" t="s">
        <v>135</v>
      </c>
      <c r="G995" t="s">
        <v>38</v>
      </c>
      <c r="H995">
        <v>2004</v>
      </c>
    </row>
    <row r="996" spans="1:9" x14ac:dyDescent="0.25">
      <c r="A996">
        <v>7933</v>
      </c>
      <c r="B996" t="s">
        <v>1123</v>
      </c>
      <c r="C996" t="s">
        <v>11</v>
      </c>
      <c r="D996" t="s">
        <v>12</v>
      </c>
      <c r="E996" t="s">
        <v>832</v>
      </c>
      <c r="F996" t="s">
        <v>80</v>
      </c>
      <c r="G996" t="s">
        <v>18</v>
      </c>
      <c r="H996">
        <v>2007</v>
      </c>
      <c r="I996" t="s">
        <v>23</v>
      </c>
    </row>
    <row r="997" spans="1:9" x14ac:dyDescent="0.25">
      <c r="A997">
        <v>7943</v>
      </c>
      <c r="B997" t="s">
        <v>1124</v>
      </c>
      <c r="C997" t="s">
        <v>105</v>
      </c>
      <c r="D997" t="s">
        <v>12</v>
      </c>
      <c r="E997" t="s">
        <v>804</v>
      </c>
      <c r="F997" t="s">
        <v>32</v>
      </c>
      <c r="G997" t="s">
        <v>15</v>
      </c>
      <c r="H997">
        <v>2006</v>
      </c>
      <c r="I997" t="s">
        <v>23</v>
      </c>
    </row>
    <row r="998" spans="1:9" x14ac:dyDescent="0.25">
      <c r="A998">
        <v>7951</v>
      </c>
      <c r="B998" t="s">
        <v>1125</v>
      </c>
      <c r="C998" t="s">
        <v>11</v>
      </c>
      <c r="D998" t="s">
        <v>12</v>
      </c>
      <c r="E998" t="s">
        <v>181</v>
      </c>
      <c r="F998" t="s">
        <v>174</v>
      </c>
      <c r="G998" t="s">
        <v>15</v>
      </c>
      <c r="H998">
        <v>1965</v>
      </c>
    </row>
    <row r="999" spans="1:9" x14ac:dyDescent="0.25">
      <c r="A999">
        <v>7956</v>
      </c>
      <c r="B999" t="s">
        <v>1126</v>
      </c>
      <c r="C999" t="s">
        <v>11</v>
      </c>
      <c r="D999" t="s">
        <v>12</v>
      </c>
      <c r="E999" t="s">
        <v>181</v>
      </c>
      <c r="F999" t="s">
        <v>512</v>
      </c>
      <c r="G999" t="s">
        <v>15</v>
      </c>
      <c r="H999">
        <v>1964</v>
      </c>
      <c r="I999">
        <v>24987</v>
      </c>
    </row>
    <row r="1000" spans="1:9" x14ac:dyDescent="0.25">
      <c r="A1000">
        <v>7959</v>
      </c>
      <c r="B1000" t="s">
        <v>1127</v>
      </c>
      <c r="C1000" t="s">
        <v>11</v>
      </c>
      <c r="D1000" t="s">
        <v>12</v>
      </c>
      <c r="E1000" t="s">
        <v>657</v>
      </c>
      <c r="F1000" t="s">
        <v>190</v>
      </c>
      <c r="G1000" t="s">
        <v>55</v>
      </c>
      <c r="H1000">
        <v>2001</v>
      </c>
    </row>
    <row r="1001" spans="1:9" x14ac:dyDescent="0.25">
      <c r="A1001">
        <v>7960</v>
      </c>
      <c r="B1001" t="s">
        <v>1128</v>
      </c>
      <c r="C1001" t="s">
        <v>11</v>
      </c>
      <c r="D1001" t="s">
        <v>12</v>
      </c>
      <c r="E1001" t="s">
        <v>265</v>
      </c>
      <c r="F1001" t="s">
        <v>459</v>
      </c>
      <c r="G1001" t="s">
        <v>15</v>
      </c>
      <c r="H1001">
        <v>1975</v>
      </c>
      <c r="I1001" t="s">
        <v>23</v>
      </c>
    </row>
    <row r="1002" spans="1:9" x14ac:dyDescent="0.25">
      <c r="A1002">
        <v>7962</v>
      </c>
      <c r="B1002" t="s">
        <v>1129</v>
      </c>
      <c r="C1002" t="s">
        <v>11</v>
      </c>
      <c r="D1002" t="s">
        <v>12</v>
      </c>
      <c r="E1002" t="s">
        <v>362</v>
      </c>
      <c r="F1002" t="s">
        <v>323</v>
      </c>
      <c r="G1002" t="s">
        <v>15</v>
      </c>
      <c r="H1002">
        <v>1995</v>
      </c>
      <c r="I1002" t="s">
        <v>23</v>
      </c>
    </row>
    <row r="1003" spans="1:9" x14ac:dyDescent="0.25">
      <c r="A1003">
        <v>7964</v>
      </c>
      <c r="B1003" t="s">
        <v>1130</v>
      </c>
      <c r="C1003" t="s">
        <v>11</v>
      </c>
      <c r="D1003" t="s">
        <v>12</v>
      </c>
      <c r="E1003" t="s">
        <v>362</v>
      </c>
      <c r="F1003" t="s">
        <v>323</v>
      </c>
      <c r="G1003" t="s">
        <v>15</v>
      </c>
      <c r="H1003">
        <v>1997</v>
      </c>
      <c r="I1003" t="s">
        <v>23</v>
      </c>
    </row>
    <row r="1004" spans="1:9" x14ac:dyDescent="0.25">
      <c r="A1004">
        <v>7965</v>
      </c>
      <c r="B1004" t="s">
        <v>1131</v>
      </c>
      <c r="C1004" t="s">
        <v>11</v>
      </c>
      <c r="D1004" t="s">
        <v>12</v>
      </c>
      <c r="E1004" t="s">
        <v>444</v>
      </c>
      <c r="F1004" t="s">
        <v>323</v>
      </c>
      <c r="G1004" t="s">
        <v>15</v>
      </c>
      <c r="H1004">
        <v>1999</v>
      </c>
      <c r="I1004" t="s">
        <v>23</v>
      </c>
    </row>
    <row r="1005" spans="1:9" x14ac:dyDescent="0.25">
      <c r="A1005">
        <v>7967</v>
      </c>
      <c r="B1005" t="s">
        <v>1132</v>
      </c>
      <c r="C1005" t="s">
        <v>11</v>
      </c>
      <c r="D1005" t="s">
        <v>12</v>
      </c>
      <c r="E1005" t="s">
        <v>607</v>
      </c>
      <c r="F1005" t="s">
        <v>323</v>
      </c>
      <c r="G1005" t="s">
        <v>15</v>
      </c>
      <c r="H1005">
        <v>2000</v>
      </c>
      <c r="I1005" t="s">
        <v>23</v>
      </c>
    </row>
    <row r="1006" spans="1:9" x14ac:dyDescent="0.25">
      <c r="A1006">
        <v>7968</v>
      </c>
      <c r="B1006" t="s">
        <v>1133</v>
      </c>
      <c r="C1006" t="s">
        <v>11</v>
      </c>
      <c r="D1006" t="s">
        <v>12</v>
      </c>
      <c r="E1006" t="s">
        <v>444</v>
      </c>
      <c r="F1006" t="s">
        <v>323</v>
      </c>
      <c r="G1006" t="s">
        <v>15</v>
      </c>
      <c r="H1006">
        <v>1999</v>
      </c>
      <c r="I1006" t="s">
        <v>23</v>
      </c>
    </row>
    <row r="1007" spans="1:9" x14ac:dyDescent="0.25">
      <c r="A1007">
        <v>7970</v>
      </c>
      <c r="B1007" t="s">
        <v>1134</v>
      </c>
      <c r="C1007" t="s">
        <v>11</v>
      </c>
      <c r="D1007" t="s">
        <v>12</v>
      </c>
      <c r="E1007" t="s">
        <v>444</v>
      </c>
      <c r="F1007" t="s">
        <v>313</v>
      </c>
      <c r="G1007" t="s">
        <v>38</v>
      </c>
      <c r="H1007">
        <v>1999</v>
      </c>
    </row>
    <row r="1008" spans="1:9" x14ac:dyDescent="0.25">
      <c r="A1008">
        <v>7971</v>
      </c>
      <c r="B1008" t="s">
        <v>1135</v>
      </c>
      <c r="C1008" t="s">
        <v>11</v>
      </c>
      <c r="D1008" t="s">
        <v>12</v>
      </c>
      <c r="E1008" t="s">
        <v>53</v>
      </c>
      <c r="F1008" t="s">
        <v>313</v>
      </c>
      <c r="G1008" t="s">
        <v>38</v>
      </c>
      <c r="H1008">
        <v>1998</v>
      </c>
    </row>
    <row r="1009" spans="1:9" x14ac:dyDescent="0.25">
      <c r="A1009">
        <v>7972</v>
      </c>
      <c r="B1009" t="s">
        <v>1136</v>
      </c>
      <c r="C1009" t="s">
        <v>11</v>
      </c>
      <c r="D1009" t="s">
        <v>12</v>
      </c>
      <c r="E1009" t="s">
        <v>123</v>
      </c>
      <c r="F1009" t="s">
        <v>313</v>
      </c>
      <c r="G1009" t="s">
        <v>15</v>
      </c>
      <c r="H1009">
        <v>1957</v>
      </c>
    </row>
    <row r="1010" spans="1:9" x14ac:dyDescent="0.25">
      <c r="A1010">
        <v>7978</v>
      </c>
      <c r="B1010" t="s">
        <v>1137</v>
      </c>
      <c r="C1010" t="s">
        <v>105</v>
      </c>
      <c r="D1010" t="s">
        <v>12</v>
      </c>
      <c r="E1010" t="s">
        <v>804</v>
      </c>
      <c r="F1010" t="s">
        <v>459</v>
      </c>
      <c r="G1010" t="s">
        <v>18</v>
      </c>
      <c r="H1010">
        <v>2006</v>
      </c>
      <c r="I1010">
        <v>25072</v>
      </c>
    </row>
    <row r="1011" spans="1:9" x14ac:dyDescent="0.25">
      <c r="A1011">
        <v>7981</v>
      </c>
      <c r="B1011" t="s">
        <v>1138</v>
      </c>
      <c r="C1011" t="s">
        <v>11</v>
      </c>
      <c r="D1011" t="s">
        <v>12</v>
      </c>
      <c r="E1011" t="s">
        <v>181</v>
      </c>
      <c r="F1011" t="s">
        <v>415</v>
      </c>
      <c r="G1011" t="s">
        <v>15</v>
      </c>
      <c r="H1011">
        <v>1969</v>
      </c>
      <c r="I1011" t="s">
        <v>23</v>
      </c>
    </row>
    <row r="1012" spans="1:9" x14ac:dyDescent="0.25">
      <c r="A1012">
        <v>7982</v>
      </c>
      <c r="B1012" t="s">
        <v>1139</v>
      </c>
      <c r="C1012" t="s">
        <v>11</v>
      </c>
      <c r="D1012" t="s">
        <v>12</v>
      </c>
      <c r="E1012" t="s">
        <v>265</v>
      </c>
      <c r="F1012" t="s">
        <v>355</v>
      </c>
      <c r="G1012" t="s">
        <v>15</v>
      </c>
      <c r="H1012">
        <v>1974</v>
      </c>
      <c r="I1012" t="s">
        <v>23</v>
      </c>
    </row>
    <row r="1013" spans="1:9" x14ac:dyDescent="0.25">
      <c r="A1013">
        <v>7988</v>
      </c>
      <c r="B1013" t="s">
        <v>1140</v>
      </c>
      <c r="C1013" t="s">
        <v>11</v>
      </c>
      <c r="D1013" t="s">
        <v>12</v>
      </c>
      <c r="E1013" t="s">
        <v>804</v>
      </c>
      <c r="F1013" t="s">
        <v>355</v>
      </c>
      <c r="G1013" t="s">
        <v>15</v>
      </c>
      <c r="H1013">
        <v>2006</v>
      </c>
      <c r="I1013" t="s">
        <v>23</v>
      </c>
    </row>
    <row r="1014" spans="1:9" x14ac:dyDescent="0.25">
      <c r="A1014">
        <v>7991</v>
      </c>
      <c r="B1014" t="s">
        <v>1141</v>
      </c>
      <c r="C1014" t="s">
        <v>11</v>
      </c>
      <c r="D1014" t="s">
        <v>12</v>
      </c>
      <c r="E1014" t="s">
        <v>181</v>
      </c>
      <c r="F1014" t="s">
        <v>152</v>
      </c>
      <c r="G1014" t="s">
        <v>38</v>
      </c>
      <c r="H1014">
        <v>1963</v>
      </c>
    </row>
    <row r="1015" spans="1:9" x14ac:dyDescent="0.25">
      <c r="A1015">
        <v>8007</v>
      </c>
      <c r="B1015" t="s">
        <v>1142</v>
      </c>
      <c r="C1015" t="s">
        <v>11</v>
      </c>
      <c r="D1015" t="s">
        <v>12</v>
      </c>
      <c r="E1015" t="s">
        <v>181</v>
      </c>
      <c r="F1015" t="s">
        <v>17</v>
      </c>
      <c r="G1015" t="s">
        <v>15</v>
      </c>
      <c r="H1015">
        <v>1969</v>
      </c>
    </row>
    <row r="1016" spans="1:9" x14ac:dyDescent="0.25">
      <c r="A1016">
        <v>8008</v>
      </c>
      <c r="B1016" t="s">
        <v>1143</v>
      </c>
      <c r="C1016" t="s">
        <v>11</v>
      </c>
      <c r="D1016" t="s">
        <v>12</v>
      </c>
      <c r="E1016" t="s">
        <v>655</v>
      </c>
      <c r="F1016" t="s">
        <v>17</v>
      </c>
      <c r="G1016" t="s">
        <v>38</v>
      </c>
      <c r="H1016">
        <v>2003</v>
      </c>
      <c r="I1016" t="s">
        <v>23</v>
      </c>
    </row>
    <row r="1017" spans="1:9" x14ac:dyDescent="0.25">
      <c r="A1017">
        <v>8013</v>
      </c>
      <c r="B1017" t="s">
        <v>1144</v>
      </c>
      <c r="C1017" t="s">
        <v>11</v>
      </c>
      <c r="D1017" t="s">
        <v>12</v>
      </c>
      <c r="E1017" t="s">
        <v>832</v>
      </c>
      <c r="F1017" t="s">
        <v>100</v>
      </c>
      <c r="G1017" t="s">
        <v>18</v>
      </c>
      <c r="H1017">
        <v>2007</v>
      </c>
    </row>
    <row r="1018" spans="1:9" x14ac:dyDescent="0.25">
      <c r="A1018">
        <v>8015</v>
      </c>
      <c r="B1018" t="s">
        <v>1145</v>
      </c>
      <c r="C1018" t="s">
        <v>11</v>
      </c>
      <c r="D1018" t="s">
        <v>12</v>
      </c>
      <c r="E1018" t="s">
        <v>181</v>
      </c>
      <c r="F1018" t="s">
        <v>174</v>
      </c>
      <c r="G1018" t="s">
        <v>15</v>
      </c>
      <c r="H1018">
        <v>1963</v>
      </c>
    </row>
    <row r="1019" spans="1:9" x14ac:dyDescent="0.25">
      <c r="A1019">
        <v>8020</v>
      </c>
      <c r="B1019" t="s">
        <v>1146</v>
      </c>
      <c r="C1019" t="s">
        <v>11</v>
      </c>
      <c r="D1019" t="s">
        <v>12</v>
      </c>
      <c r="E1019" t="s">
        <v>444</v>
      </c>
      <c r="F1019" t="s">
        <v>283</v>
      </c>
      <c r="G1019" t="s">
        <v>18</v>
      </c>
      <c r="H1019">
        <v>1999</v>
      </c>
      <c r="I1019" t="s">
        <v>23</v>
      </c>
    </row>
    <row r="1020" spans="1:9" x14ac:dyDescent="0.25">
      <c r="A1020">
        <v>8021</v>
      </c>
      <c r="B1020" t="s">
        <v>1147</v>
      </c>
      <c r="C1020" t="s">
        <v>11</v>
      </c>
      <c r="D1020" t="s">
        <v>12</v>
      </c>
      <c r="E1020" t="s">
        <v>181</v>
      </c>
      <c r="F1020" t="s">
        <v>355</v>
      </c>
      <c r="G1020" t="s">
        <v>15</v>
      </c>
      <c r="H1020">
        <v>1971</v>
      </c>
      <c r="I1020" t="s">
        <v>23</v>
      </c>
    </row>
    <row r="1021" spans="1:9" x14ac:dyDescent="0.25">
      <c r="A1021">
        <v>8045</v>
      </c>
      <c r="B1021" t="s">
        <v>1148</v>
      </c>
      <c r="C1021" t="s">
        <v>105</v>
      </c>
      <c r="D1021" t="s">
        <v>12</v>
      </c>
      <c r="E1021" t="s">
        <v>265</v>
      </c>
      <c r="F1021" t="s">
        <v>236</v>
      </c>
      <c r="G1021" t="s">
        <v>55</v>
      </c>
      <c r="H1021">
        <v>1976</v>
      </c>
      <c r="I1021">
        <v>30056</v>
      </c>
    </row>
    <row r="1022" spans="1:9" x14ac:dyDescent="0.25">
      <c r="A1022">
        <v>8046</v>
      </c>
      <c r="B1022" t="s">
        <v>1149</v>
      </c>
      <c r="C1022" t="s">
        <v>11</v>
      </c>
      <c r="D1022" t="s">
        <v>12</v>
      </c>
      <c r="E1022" t="s">
        <v>655</v>
      </c>
      <c r="F1022" t="s">
        <v>141</v>
      </c>
      <c r="G1022" t="s">
        <v>15</v>
      </c>
      <c r="H1022">
        <v>2003</v>
      </c>
      <c r="I1022" t="s">
        <v>23</v>
      </c>
    </row>
    <row r="1023" spans="1:9" x14ac:dyDescent="0.25">
      <c r="A1023">
        <v>8050</v>
      </c>
      <c r="B1023" t="s">
        <v>1150</v>
      </c>
      <c r="C1023" t="s">
        <v>11</v>
      </c>
      <c r="D1023" t="s">
        <v>12</v>
      </c>
      <c r="E1023" t="s">
        <v>804</v>
      </c>
      <c r="F1023" t="s">
        <v>459</v>
      </c>
      <c r="G1023" t="s">
        <v>55</v>
      </c>
      <c r="H1023">
        <v>2006</v>
      </c>
      <c r="I1023" t="s">
        <v>23</v>
      </c>
    </row>
    <row r="1024" spans="1:9" x14ac:dyDescent="0.25">
      <c r="A1024">
        <v>8065</v>
      </c>
      <c r="B1024" t="s">
        <v>1151</v>
      </c>
      <c r="C1024" t="s">
        <v>105</v>
      </c>
      <c r="D1024" t="s">
        <v>12</v>
      </c>
      <c r="E1024" t="s">
        <v>832</v>
      </c>
      <c r="F1024" t="s">
        <v>35</v>
      </c>
      <c r="G1024" t="s">
        <v>55</v>
      </c>
      <c r="H1024">
        <v>2007</v>
      </c>
    </row>
    <row r="1025" spans="1:9" x14ac:dyDescent="0.25">
      <c r="A1025">
        <v>8066</v>
      </c>
      <c r="B1025" t="s">
        <v>1152</v>
      </c>
      <c r="C1025" t="s">
        <v>11</v>
      </c>
      <c r="D1025" t="s">
        <v>12</v>
      </c>
      <c r="E1025" t="s">
        <v>738</v>
      </c>
      <c r="F1025" t="s">
        <v>128</v>
      </c>
      <c r="G1025" t="s">
        <v>38</v>
      </c>
      <c r="H1025">
        <v>2004</v>
      </c>
    </row>
    <row r="1026" spans="1:9" x14ac:dyDescent="0.25">
      <c r="A1026">
        <v>8069</v>
      </c>
      <c r="B1026" t="s">
        <v>1153</v>
      </c>
      <c r="C1026" t="s">
        <v>11</v>
      </c>
      <c r="D1026" t="s">
        <v>12</v>
      </c>
      <c r="E1026" t="s">
        <v>795</v>
      </c>
      <c r="F1026" t="s">
        <v>35</v>
      </c>
      <c r="G1026" t="s">
        <v>38</v>
      </c>
      <c r="H1026">
        <v>2005</v>
      </c>
      <c r="I1026" t="s">
        <v>23</v>
      </c>
    </row>
    <row r="1027" spans="1:9" x14ac:dyDescent="0.25">
      <c r="A1027">
        <v>8074</v>
      </c>
      <c r="B1027" t="s">
        <v>1154</v>
      </c>
      <c r="C1027" t="s">
        <v>11</v>
      </c>
      <c r="D1027" t="s">
        <v>12</v>
      </c>
      <c r="E1027" t="s">
        <v>793</v>
      </c>
      <c r="F1027" t="s">
        <v>145</v>
      </c>
      <c r="G1027" t="s">
        <v>15</v>
      </c>
      <c r="H1027">
        <v>2008</v>
      </c>
    </row>
    <row r="1028" spans="1:9" x14ac:dyDescent="0.25">
      <c r="A1028">
        <v>8075</v>
      </c>
      <c r="B1028" t="s">
        <v>1155</v>
      </c>
      <c r="C1028" t="s">
        <v>11</v>
      </c>
      <c r="D1028" t="s">
        <v>12</v>
      </c>
      <c r="E1028" t="s">
        <v>123</v>
      </c>
      <c r="F1028" t="s">
        <v>65</v>
      </c>
      <c r="G1028" t="s">
        <v>15</v>
      </c>
      <c r="H1028">
        <v>1958</v>
      </c>
    </row>
    <row r="1029" spans="1:9" x14ac:dyDescent="0.25">
      <c r="A1029">
        <v>8089</v>
      </c>
      <c r="B1029" t="s">
        <v>1156</v>
      </c>
      <c r="C1029" t="s">
        <v>11</v>
      </c>
      <c r="D1029" t="s">
        <v>12</v>
      </c>
      <c r="E1029" t="s">
        <v>795</v>
      </c>
      <c r="F1029" t="s">
        <v>340</v>
      </c>
      <c r="G1029" t="s">
        <v>15</v>
      </c>
      <c r="H1029">
        <v>2005</v>
      </c>
    </row>
    <row r="1030" spans="1:9" x14ac:dyDescent="0.25">
      <c r="A1030">
        <v>8094</v>
      </c>
      <c r="B1030" t="s">
        <v>1157</v>
      </c>
      <c r="C1030" t="s">
        <v>11</v>
      </c>
      <c r="D1030" t="s">
        <v>12</v>
      </c>
      <c r="E1030" t="s">
        <v>89</v>
      </c>
      <c r="F1030" t="s">
        <v>174</v>
      </c>
      <c r="G1030" t="s">
        <v>38</v>
      </c>
      <c r="H1030">
        <v>2002</v>
      </c>
    </row>
    <row r="1031" spans="1:9" x14ac:dyDescent="0.25">
      <c r="A1031">
        <v>8113</v>
      </c>
      <c r="B1031" t="s">
        <v>1158</v>
      </c>
      <c r="C1031" t="s">
        <v>105</v>
      </c>
      <c r="D1031" t="s">
        <v>12</v>
      </c>
      <c r="E1031" t="s">
        <v>738</v>
      </c>
      <c r="F1031" t="s">
        <v>80</v>
      </c>
      <c r="G1031" t="s">
        <v>55</v>
      </c>
      <c r="H1031">
        <v>2004</v>
      </c>
      <c r="I1031" t="s">
        <v>23</v>
      </c>
    </row>
    <row r="1032" spans="1:9" x14ac:dyDescent="0.25">
      <c r="A1032">
        <v>8114</v>
      </c>
      <c r="B1032" t="s">
        <v>1159</v>
      </c>
      <c r="C1032" t="s">
        <v>11</v>
      </c>
      <c r="D1032" t="s">
        <v>12</v>
      </c>
      <c r="E1032" t="s">
        <v>738</v>
      </c>
      <c r="F1032" t="s">
        <v>137</v>
      </c>
      <c r="G1032" t="s">
        <v>38</v>
      </c>
      <c r="H1032">
        <v>2004</v>
      </c>
    </row>
    <row r="1033" spans="1:9" x14ac:dyDescent="0.25">
      <c r="A1033">
        <v>8123</v>
      </c>
      <c r="B1033" t="s">
        <v>1160</v>
      </c>
      <c r="C1033" t="s">
        <v>11</v>
      </c>
      <c r="D1033" t="s">
        <v>12</v>
      </c>
      <c r="E1033" t="s">
        <v>362</v>
      </c>
      <c r="F1033" t="s">
        <v>1161</v>
      </c>
      <c r="G1033" t="s">
        <v>15</v>
      </c>
      <c r="H1033">
        <v>1988</v>
      </c>
      <c r="I1033" t="s">
        <v>23</v>
      </c>
    </row>
    <row r="1034" spans="1:9" x14ac:dyDescent="0.25">
      <c r="A1034">
        <v>8127</v>
      </c>
      <c r="B1034" t="s">
        <v>1162</v>
      </c>
      <c r="C1034" t="s">
        <v>11</v>
      </c>
      <c r="D1034" t="s">
        <v>12</v>
      </c>
      <c r="E1034" t="s">
        <v>181</v>
      </c>
      <c r="F1034" t="s">
        <v>472</v>
      </c>
      <c r="G1034" t="s">
        <v>15</v>
      </c>
      <c r="H1034">
        <v>1965</v>
      </c>
      <c r="I1034" t="s">
        <v>23</v>
      </c>
    </row>
    <row r="1035" spans="1:9" x14ac:dyDescent="0.25">
      <c r="A1035">
        <v>8128</v>
      </c>
      <c r="B1035" t="s">
        <v>1163</v>
      </c>
      <c r="C1035" t="s">
        <v>11</v>
      </c>
      <c r="D1035" t="s">
        <v>12</v>
      </c>
      <c r="E1035" t="s">
        <v>607</v>
      </c>
      <c r="F1035" t="s">
        <v>32</v>
      </c>
      <c r="G1035" t="s">
        <v>15</v>
      </c>
      <c r="H1035">
        <v>2000</v>
      </c>
      <c r="I1035">
        <v>24441</v>
      </c>
    </row>
    <row r="1036" spans="1:9" x14ac:dyDescent="0.25">
      <c r="A1036">
        <v>8137</v>
      </c>
      <c r="B1036" t="s">
        <v>527</v>
      </c>
      <c r="C1036" t="s">
        <v>11</v>
      </c>
      <c r="D1036" t="s">
        <v>12</v>
      </c>
      <c r="E1036" t="s">
        <v>655</v>
      </c>
      <c r="F1036" t="s">
        <v>710</v>
      </c>
      <c r="G1036" t="s">
        <v>55</v>
      </c>
      <c r="H1036">
        <v>2003</v>
      </c>
    </row>
    <row r="1037" spans="1:9" x14ac:dyDescent="0.25">
      <c r="A1037">
        <v>8146</v>
      </c>
      <c r="B1037" t="s">
        <v>1164</v>
      </c>
      <c r="C1037" t="s">
        <v>11</v>
      </c>
      <c r="D1037" t="s">
        <v>12</v>
      </c>
      <c r="E1037" t="s">
        <v>657</v>
      </c>
      <c r="F1037" t="s">
        <v>365</v>
      </c>
      <c r="G1037" t="s">
        <v>15</v>
      </c>
      <c r="H1037">
        <v>2001</v>
      </c>
    </row>
    <row r="1038" spans="1:9" x14ac:dyDescent="0.25">
      <c r="A1038">
        <v>8150</v>
      </c>
      <c r="B1038" t="s">
        <v>1165</v>
      </c>
      <c r="C1038" t="s">
        <v>11</v>
      </c>
      <c r="D1038" t="s">
        <v>12</v>
      </c>
      <c r="E1038" t="s">
        <v>738</v>
      </c>
      <c r="F1038" t="s">
        <v>415</v>
      </c>
      <c r="G1038" t="s">
        <v>15</v>
      </c>
      <c r="H1038">
        <v>2004</v>
      </c>
      <c r="I1038" t="s">
        <v>23</v>
      </c>
    </row>
    <row r="1039" spans="1:9" x14ac:dyDescent="0.25">
      <c r="A1039">
        <v>8153</v>
      </c>
      <c r="B1039" t="s">
        <v>1166</v>
      </c>
      <c r="C1039" t="s">
        <v>11</v>
      </c>
      <c r="D1039" t="s">
        <v>12</v>
      </c>
      <c r="E1039" t="s">
        <v>738</v>
      </c>
      <c r="F1039" t="s">
        <v>415</v>
      </c>
      <c r="G1039" t="s">
        <v>15</v>
      </c>
      <c r="H1039">
        <v>2004</v>
      </c>
      <c r="I1039" t="s">
        <v>23</v>
      </c>
    </row>
    <row r="1040" spans="1:9" x14ac:dyDescent="0.25">
      <c r="A1040">
        <v>8154</v>
      </c>
      <c r="B1040" t="s">
        <v>1167</v>
      </c>
      <c r="C1040" t="s">
        <v>105</v>
      </c>
      <c r="D1040" t="s">
        <v>12</v>
      </c>
      <c r="E1040" t="s">
        <v>804</v>
      </c>
      <c r="F1040" t="s">
        <v>128</v>
      </c>
      <c r="G1040" t="s">
        <v>55</v>
      </c>
      <c r="H1040">
        <v>2006</v>
      </c>
    </row>
    <row r="1041" spans="1:9" x14ac:dyDescent="0.25">
      <c r="A1041">
        <v>8166</v>
      </c>
      <c r="B1041" t="s">
        <v>1168</v>
      </c>
      <c r="C1041" t="s">
        <v>11</v>
      </c>
      <c r="D1041" t="s">
        <v>12</v>
      </c>
      <c r="E1041" t="s">
        <v>265</v>
      </c>
      <c r="F1041" t="s">
        <v>152</v>
      </c>
      <c r="G1041" t="s">
        <v>38</v>
      </c>
      <c r="H1041">
        <v>1974</v>
      </c>
    </row>
    <row r="1042" spans="1:9" x14ac:dyDescent="0.25">
      <c r="A1042">
        <v>8167</v>
      </c>
      <c r="B1042" t="s">
        <v>1169</v>
      </c>
      <c r="C1042" t="s">
        <v>11</v>
      </c>
      <c r="D1042" t="s">
        <v>247</v>
      </c>
      <c r="E1042" t="s">
        <v>265</v>
      </c>
      <c r="F1042" t="s">
        <v>698</v>
      </c>
      <c r="G1042" t="s">
        <v>15</v>
      </c>
      <c r="H1042">
        <v>1979</v>
      </c>
      <c r="I1042" t="s">
        <v>23</v>
      </c>
    </row>
    <row r="1043" spans="1:9" x14ac:dyDescent="0.25">
      <c r="A1043">
        <v>8169</v>
      </c>
      <c r="B1043" t="s">
        <v>1170</v>
      </c>
      <c r="C1043" t="s">
        <v>11</v>
      </c>
      <c r="D1043" t="s">
        <v>247</v>
      </c>
      <c r="E1043" t="s">
        <v>362</v>
      </c>
      <c r="F1043" t="s">
        <v>90</v>
      </c>
      <c r="G1043" t="s">
        <v>38</v>
      </c>
      <c r="H1043">
        <v>1984</v>
      </c>
    </row>
    <row r="1044" spans="1:9" x14ac:dyDescent="0.25">
      <c r="A1044">
        <v>8178</v>
      </c>
      <c r="B1044" t="s">
        <v>1171</v>
      </c>
      <c r="C1044" t="s">
        <v>11</v>
      </c>
      <c r="D1044" t="s">
        <v>12</v>
      </c>
      <c r="E1044" t="s">
        <v>738</v>
      </c>
      <c r="F1044" t="s">
        <v>48</v>
      </c>
      <c r="G1044" t="s">
        <v>38</v>
      </c>
      <c r="H1044">
        <v>2004</v>
      </c>
      <c r="I1044" t="s">
        <v>23</v>
      </c>
    </row>
    <row r="1045" spans="1:9" x14ac:dyDescent="0.25">
      <c r="A1045">
        <v>8182</v>
      </c>
      <c r="B1045" t="s">
        <v>1172</v>
      </c>
      <c r="C1045" t="s">
        <v>11</v>
      </c>
      <c r="D1045" t="s">
        <v>12</v>
      </c>
      <c r="E1045" t="s">
        <v>123</v>
      </c>
      <c r="F1045" t="s">
        <v>111</v>
      </c>
      <c r="G1045" t="s">
        <v>18</v>
      </c>
      <c r="H1045">
        <v>1957</v>
      </c>
      <c r="I1045" t="s">
        <v>23</v>
      </c>
    </row>
    <row r="1046" spans="1:9" x14ac:dyDescent="0.25">
      <c r="A1046">
        <v>8185</v>
      </c>
      <c r="B1046" t="s">
        <v>1173</v>
      </c>
      <c r="C1046" t="s">
        <v>11</v>
      </c>
      <c r="D1046" t="s">
        <v>12</v>
      </c>
      <c r="E1046" t="s">
        <v>362</v>
      </c>
      <c r="F1046" t="s">
        <v>84</v>
      </c>
      <c r="G1046" t="s">
        <v>15</v>
      </c>
      <c r="H1046">
        <v>1987</v>
      </c>
      <c r="I1046" t="s">
        <v>23</v>
      </c>
    </row>
    <row r="1047" spans="1:9" x14ac:dyDescent="0.25">
      <c r="A1047">
        <v>8192</v>
      </c>
      <c r="B1047" t="s">
        <v>1174</v>
      </c>
      <c r="C1047" t="s">
        <v>11</v>
      </c>
      <c r="D1047" t="s">
        <v>12</v>
      </c>
      <c r="E1047" t="s">
        <v>362</v>
      </c>
      <c r="F1047" t="s">
        <v>492</v>
      </c>
      <c r="G1047" t="s">
        <v>15</v>
      </c>
      <c r="H1047">
        <v>1988</v>
      </c>
      <c r="I1047" t="s">
        <v>23</v>
      </c>
    </row>
    <row r="1048" spans="1:9" x14ac:dyDescent="0.25">
      <c r="A1048">
        <v>8193</v>
      </c>
      <c r="B1048" t="s">
        <v>1175</v>
      </c>
      <c r="C1048" t="s">
        <v>105</v>
      </c>
      <c r="D1048" t="s">
        <v>12</v>
      </c>
      <c r="E1048" t="s">
        <v>362</v>
      </c>
      <c r="F1048" t="s">
        <v>492</v>
      </c>
      <c r="G1048" t="s">
        <v>15</v>
      </c>
      <c r="H1048">
        <v>1991</v>
      </c>
      <c r="I1048" t="s">
        <v>23</v>
      </c>
    </row>
    <row r="1049" spans="1:9" x14ac:dyDescent="0.25">
      <c r="A1049">
        <v>8197</v>
      </c>
      <c r="B1049" t="s">
        <v>1176</v>
      </c>
      <c r="C1049" t="s">
        <v>11</v>
      </c>
      <c r="D1049" t="s">
        <v>12</v>
      </c>
      <c r="E1049" t="s">
        <v>804</v>
      </c>
      <c r="F1049" t="s">
        <v>313</v>
      </c>
      <c r="G1049" t="s">
        <v>38</v>
      </c>
      <c r="H1049">
        <v>2006</v>
      </c>
    </row>
    <row r="1050" spans="1:9" x14ac:dyDescent="0.25">
      <c r="A1050">
        <v>8199</v>
      </c>
      <c r="B1050" t="s">
        <v>1177</v>
      </c>
      <c r="C1050" t="s">
        <v>105</v>
      </c>
      <c r="D1050" t="s">
        <v>12</v>
      </c>
      <c r="E1050" t="s">
        <v>793</v>
      </c>
      <c r="F1050" t="s">
        <v>451</v>
      </c>
      <c r="G1050" t="s">
        <v>55</v>
      </c>
      <c r="H1050">
        <v>2008</v>
      </c>
      <c r="I1050" t="s">
        <v>23</v>
      </c>
    </row>
    <row r="1051" spans="1:9" x14ac:dyDescent="0.25">
      <c r="A1051">
        <v>8204</v>
      </c>
      <c r="B1051" t="s">
        <v>1178</v>
      </c>
      <c r="C1051" t="s">
        <v>11</v>
      </c>
      <c r="D1051" t="s">
        <v>12</v>
      </c>
      <c r="E1051" t="s">
        <v>738</v>
      </c>
      <c r="F1051" t="s">
        <v>90</v>
      </c>
      <c r="G1051" t="s">
        <v>15</v>
      </c>
      <c r="H1051">
        <v>2004</v>
      </c>
    </row>
    <row r="1052" spans="1:9" x14ac:dyDescent="0.25">
      <c r="A1052">
        <v>8212</v>
      </c>
      <c r="B1052" t="s">
        <v>1179</v>
      </c>
      <c r="C1052" t="s">
        <v>11</v>
      </c>
      <c r="D1052" t="s">
        <v>12</v>
      </c>
      <c r="E1052" t="s">
        <v>832</v>
      </c>
      <c r="F1052" t="s">
        <v>262</v>
      </c>
      <c r="G1052" t="s">
        <v>55</v>
      </c>
      <c r="H1052">
        <v>2007</v>
      </c>
      <c r="I1052" t="s">
        <v>23</v>
      </c>
    </row>
    <row r="1053" spans="1:9" x14ac:dyDescent="0.25">
      <c r="A1053">
        <v>8216</v>
      </c>
      <c r="B1053" t="s">
        <v>1180</v>
      </c>
      <c r="C1053" t="s">
        <v>11</v>
      </c>
      <c r="D1053" t="s">
        <v>12</v>
      </c>
      <c r="E1053" t="s">
        <v>738</v>
      </c>
      <c r="F1053" t="s">
        <v>137</v>
      </c>
      <c r="G1053" t="s">
        <v>18</v>
      </c>
      <c r="H1053">
        <v>2004</v>
      </c>
    </row>
    <row r="1054" spans="1:9" x14ac:dyDescent="0.25">
      <c r="A1054">
        <v>8247</v>
      </c>
      <c r="B1054" t="s">
        <v>1181</v>
      </c>
      <c r="C1054" t="s">
        <v>11</v>
      </c>
      <c r="D1054" t="s">
        <v>12</v>
      </c>
      <c r="E1054" t="s">
        <v>655</v>
      </c>
      <c r="F1054" t="s">
        <v>37</v>
      </c>
      <c r="G1054" t="s">
        <v>38</v>
      </c>
      <c r="H1054">
        <v>2003</v>
      </c>
      <c r="I1054" t="s">
        <v>23</v>
      </c>
    </row>
    <row r="1055" spans="1:9" x14ac:dyDescent="0.25">
      <c r="A1055">
        <v>8249</v>
      </c>
      <c r="B1055" t="s">
        <v>1182</v>
      </c>
      <c r="C1055" t="s">
        <v>11</v>
      </c>
      <c r="D1055" t="s">
        <v>12</v>
      </c>
      <c r="E1055" t="s">
        <v>89</v>
      </c>
      <c r="F1055" t="s">
        <v>37</v>
      </c>
      <c r="G1055" t="s">
        <v>38</v>
      </c>
      <c r="H1055">
        <v>2002</v>
      </c>
      <c r="I1055" t="s">
        <v>23</v>
      </c>
    </row>
    <row r="1056" spans="1:9" x14ac:dyDescent="0.25">
      <c r="A1056">
        <v>8253</v>
      </c>
      <c r="B1056" t="s">
        <v>1183</v>
      </c>
      <c r="C1056" t="s">
        <v>11</v>
      </c>
      <c r="D1056" t="s">
        <v>12</v>
      </c>
      <c r="E1056" t="s">
        <v>265</v>
      </c>
      <c r="F1056" t="s">
        <v>137</v>
      </c>
      <c r="G1056" t="s">
        <v>15</v>
      </c>
      <c r="H1056">
        <v>1977</v>
      </c>
    </row>
    <row r="1057" spans="1:9" x14ac:dyDescent="0.25">
      <c r="A1057">
        <v>8254</v>
      </c>
      <c r="B1057" t="s">
        <v>1184</v>
      </c>
      <c r="C1057" t="s">
        <v>11</v>
      </c>
      <c r="D1057" t="s">
        <v>12</v>
      </c>
      <c r="E1057" t="s">
        <v>655</v>
      </c>
      <c r="F1057" t="s">
        <v>415</v>
      </c>
      <c r="G1057" t="s">
        <v>15</v>
      </c>
      <c r="H1057">
        <v>2003</v>
      </c>
      <c r="I1057" t="s">
        <v>23</v>
      </c>
    </row>
    <row r="1058" spans="1:9" x14ac:dyDescent="0.25">
      <c r="A1058">
        <v>8286</v>
      </c>
      <c r="B1058" t="s">
        <v>1185</v>
      </c>
      <c r="C1058" t="s">
        <v>11</v>
      </c>
      <c r="D1058" t="s">
        <v>12</v>
      </c>
      <c r="E1058" t="s">
        <v>181</v>
      </c>
      <c r="F1058" t="s">
        <v>541</v>
      </c>
      <c r="G1058" t="s">
        <v>15</v>
      </c>
      <c r="H1058">
        <v>1969</v>
      </c>
    </row>
    <row r="1059" spans="1:9" x14ac:dyDescent="0.25">
      <c r="A1059">
        <v>8288</v>
      </c>
      <c r="B1059" t="s">
        <v>1186</v>
      </c>
      <c r="C1059" t="s">
        <v>11</v>
      </c>
      <c r="D1059" t="s">
        <v>12</v>
      </c>
      <c r="E1059" t="s">
        <v>362</v>
      </c>
      <c r="F1059" t="s">
        <v>77</v>
      </c>
      <c r="G1059" t="s">
        <v>15</v>
      </c>
      <c r="H1059">
        <v>1985</v>
      </c>
    </row>
    <row r="1060" spans="1:9" x14ac:dyDescent="0.25">
      <c r="A1060">
        <v>8289</v>
      </c>
      <c r="B1060" t="s">
        <v>1187</v>
      </c>
      <c r="C1060" t="s">
        <v>11</v>
      </c>
      <c r="D1060" t="s">
        <v>12</v>
      </c>
      <c r="E1060" t="s">
        <v>181</v>
      </c>
      <c r="F1060" t="s">
        <v>77</v>
      </c>
      <c r="G1060" t="s">
        <v>15</v>
      </c>
      <c r="H1060">
        <v>1963</v>
      </c>
    </row>
    <row r="1061" spans="1:9" x14ac:dyDescent="0.25">
      <c r="A1061">
        <v>8296</v>
      </c>
      <c r="B1061" t="s">
        <v>1188</v>
      </c>
      <c r="C1061" t="s">
        <v>11</v>
      </c>
      <c r="D1061" t="s">
        <v>12</v>
      </c>
      <c r="E1061" t="s">
        <v>265</v>
      </c>
      <c r="F1061" t="s">
        <v>786</v>
      </c>
      <c r="G1061" t="s">
        <v>15</v>
      </c>
      <c r="H1061">
        <v>1973</v>
      </c>
      <c r="I1061">
        <v>24357</v>
      </c>
    </row>
    <row r="1062" spans="1:9" x14ac:dyDescent="0.25">
      <c r="A1062">
        <v>8301</v>
      </c>
      <c r="B1062" t="s">
        <v>1189</v>
      </c>
      <c r="C1062" t="s">
        <v>11</v>
      </c>
      <c r="D1062" t="s">
        <v>12</v>
      </c>
      <c r="E1062" t="s">
        <v>795</v>
      </c>
      <c r="F1062" t="s">
        <v>22</v>
      </c>
      <c r="G1062" t="s">
        <v>15</v>
      </c>
      <c r="H1062">
        <v>2005</v>
      </c>
    </row>
    <row r="1063" spans="1:9" x14ac:dyDescent="0.25">
      <c r="A1063">
        <v>8311</v>
      </c>
      <c r="B1063" t="s">
        <v>1190</v>
      </c>
      <c r="C1063" t="s">
        <v>11</v>
      </c>
      <c r="D1063" t="s">
        <v>12</v>
      </c>
      <c r="E1063" t="s">
        <v>362</v>
      </c>
      <c r="F1063" t="s">
        <v>260</v>
      </c>
      <c r="G1063" t="s">
        <v>55</v>
      </c>
      <c r="H1063">
        <v>1983</v>
      </c>
      <c r="I1063" t="s">
        <v>23</v>
      </c>
    </row>
    <row r="1064" spans="1:9" x14ac:dyDescent="0.25">
      <c r="A1064">
        <v>8314</v>
      </c>
      <c r="B1064" t="s">
        <v>1191</v>
      </c>
      <c r="C1064" t="s">
        <v>11</v>
      </c>
      <c r="D1064" t="s">
        <v>12</v>
      </c>
      <c r="E1064" t="s">
        <v>181</v>
      </c>
      <c r="F1064" t="s">
        <v>275</v>
      </c>
      <c r="G1064" t="s">
        <v>15</v>
      </c>
      <c r="H1064">
        <v>1968</v>
      </c>
    </row>
    <row r="1065" spans="1:9" x14ac:dyDescent="0.25">
      <c r="A1065">
        <v>8315</v>
      </c>
      <c r="B1065" t="s">
        <v>1192</v>
      </c>
      <c r="C1065" t="s">
        <v>11</v>
      </c>
      <c r="D1065" t="s">
        <v>12</v>
      </c>
      <c r="E1065" t="s">
        <v>89</v>
      </c>
      <c r="F1065" t="s">
        <v>275</v>
      </c>
      <c r="G1065" t="s">
        <v>55</v>
      </c>
      <c r="H1065">
        <v>2002</v>
      </c>
    </row>
    <row r="1066" spans="1:9" x14ac:dyDescent="0.25">
      <c r="A1066">
        <v>8316</v>
      </c>
      <c r="B1066" t="s">
        <v>1193</v>
      </c>
      <c r="C1066" t="s">
        <v>11</v>
      </c>
      <c r="D1066" t="s">
        <v>12</v>
      </c>
      <c r="E1066" t="s">
        <v>804</v>
      </c>
      <c r="F1066" t="s">
        <v>275</v>
      </c>
      <c r="G1066" t="s">
        <v>38</v>
      </c>
      <c r="H1066">
        <v>2006</v>
      </c>
    </row>
    <row r="1067" spans="1:9" x14ac:dyDescent="0.25">
      <c r="A1067">
        <v>8318</v>
      </c>
      <c r="B1067" t="s">
        <v>1194</v>
      </c>
      <c r="C1067" t="s">
        <v>11</v>
      </c>
      <c r="D1067" t="s">
        <v>12</v>
      </c>
      <c r="E1067" t="s">
        <v>123</v>
      </c>
      <c r="F1067" t="s">
        <v>451</v>
      </c>
      <c r="G1067" t="s">
        <v>38</v>
      </c>
      <c r="H1067">
        <v>1958</v>
      </c>
      <c r="I1067" t="s">
        <v>23</v>
      </c>
    </row>
    <row r="1068" spans="1:9" x14ac:dyDescent="0.25">
      <c r="A1068">
        <v>8320</v>
      </c>
      <c r="B1068" t="s">
        <v>1195</v>
      </c>
      <c r="C1068" t="s">
        <v>11</v>
      </c>
      <c r="D1068" t="s">
        <v>12</v>
      </c>
      <c r="E1068" t="s">
        <v>444</v>
      </c>
      <c r="F1068" t="s">
        <v>355</v>
      </c>
      <c r="G1068" t="s">
        <v>15</v>
      </c>
      <c r="H1068">
        <v>1999</v>
      </c>
      <c r="I1068" t="s">
        <v>23</v>
      </c>
    </row>
    <row r="1069" spans="1:9" x14ac:dyDescent="0.25">
      <c r="A1069">
        <v>8321</v>
      </c>
      <c r="B1069" t="s">
        <v>1196</v>
      </c>
      <c r="C1069" t="s">
        <v>11</v>
      </c>
      <c r="D1069" t="s">
        <v>12</v>
      </c>
      <c r="E1069" t="s">
        <v>123</v>
      </c>
      <c r="F1069" t="s">
        <v>44</v>
      </c>
      <c r="G1069" t="s">
        <v>18</v>
      </c>
      <c r="H1069">
        <v>1960</v>
      </c>
      <c r="I1069" t="s">
        <v>23</v>
      </c>
    </row>
    <row r="1070" spans="1:9" x14ac:dyDescent="0.25">
      <c r="A1070">
        <v>8323</v>
      </c>
      <c r="B1070" t="s">
        <v>1197</v>
      </c>
      <c r="C1070" t="s">
        <v>11</v>
      </c>
      <c r="D1070" t="s">
        <v>12</v>
      </c>
      <c r="E1070" t="s">
        <v>89</v>
      </c>
      <c r="F1070" t="s">
        <v>355</v>
      </c>
      <c r="G1070" t="s">
        <v>18</v>
      </c>
      <c r="H1070">
        <v>2002</v>
      </c>
    </row>
    <row r="1071" spans="1:9" x14ac:dyDescent="0.25">
      <c r="A1071">
        <v>8328</v>
      </c>
      <c r="B1071" t="s">
        <v>1198</v>
      </c>
      <c r="C1071" t="s">
        <v>11</v>
      </c>
      <c r="D1071" t="s">
        <v>12</v>
      </c>
      <c r="E1071" t="s">
        <v>265</v>
      </c>
      <c r="F1071" t="s">
        <v>106</v>
      </c>
      <c r="G1071" t="s">
        <v>15</v>
      </c>
      <c r="H1071">
        <v>1981</v>
      </c>
      <c r="I1071">
        <v>25859</v>
      </c>
    </row>
    <row r="1072" spans="1:9" x14ac:dyDescent="0.25">
      <c r="A1072">
        <v>8332</v>
      </c>
      <c r="B1072" t="s">
        <v>1199</v>
      </c>
      <c r="C1072" t="s">
        <v>11</v>
      </c>
      <c r="D1072" t="s">
        <v>12</v>
      </c>
      <c r="E1072" t="s">
        <v>265</v>
      </c>
      <c r="F1072" t="s">
        <v>106</v>
      </c>
      <c r="G1072" t="s">
        <v>18</v>
      </c>
      <c r="H1072">
        <v>1973</v>
      </c>
      <c r="I1072">
        <v>25385</v>
      </c>
    </row>
    <row r="1073" spans="1:9" x14ac:dyDescent="0.25">
      <c r="A1073">
        <v>8337</v>
      </c>
      <c r="B1073" t="s">
        <v>1200</v>
      </c>
      <c r="C1073" t="s">
        <v>11</v>
      </c>
      <c r="D1073" t="s">
        <v>12</v>
      </c>
      <c r="E1073" t="s">
        <v>181</v>
      </c>
      <c r="F1073" t="s">
        <v>84</v>
      </c>
      <c r="G1073" t="s">
        <v>15</v>
      </c>
      <c r="H1073">
        <v>1970</v>
      </c>
      <c r="I1073" t="s">
        <v>23</v>
      </c>
    </row>
    <row r="1074" spans="1:9" x14ac:dyDescent="0.25">
      <c r="A1074">
        <v>8349</v>
      </c>
      <c r="B1074" t="s">
        <v>1201</v>
      </c>
      <c r="C1074" t="s">
        <v>11</v>
      </c>
      <c r="D1074" t="s">
        <v>12</v>
      </c>
      <c r="E1074" t="s">
        <v>657</v>
      </c>
      <c r="F1074" t="s">
        <v>275</v>
      </c>
      <c r="G1074" t="s">
        <v>55</v>
      </c>
      <c r="H1074">
        <v>2001</v>
      </c>
    </row>
    <row r="1075" spans="1:9" x14ac:dyDescent="0.25">
      <c r="A1075">
        <v>8365</v>
      </c>
      <c r="B1075" t="s">
        <v>1202</v>
      </c>
      <c r="C1075" t="s">
        <v>11</v>
      </c>
      <c r="D1075" t="s">
        <v>12</v>
      </c>
      <c r="E1075" t="s">
        <v>265</v>
      </c>
      <c r="F1075" t="s">
        <v>260</v>
      </c>
      <c r="G1075" t="s">
        <v>55</v>
      </c>
      <c r="H1075">
        <v>1977</v>
      </c>
      <c r="I1075" t="s">
        <v>23</v>
      </c>
    </row>
    <row r="1076" spans="1:9" x14ac:dyDescent="0.25">
      <c r="A1076">
        <v>8379</v>
      </c>
      <c r="B1076" t="s">
        <v>1203</v>
      </c>
      <c r="C1076" t="s">
        <v>11</v>
      </c>
      <c r="D1076" t="s">
        <v>12</v>
      </c>
      <c r="E1076" t="s">
        <v>657</v>
      </c>
      <c r="F1076" t="s">
        <v>80</v>
      </c>
      <c r="G1076" t="s">
        <v>55</v>
      </c>
      <c r="H1076">
        <v>2001</v>
      </c>
      <c r="I1076" t="s">
        <v>23</v>
      </c>
    </row>
    <row r="1077" spans="1:9" x14ac:dyDescent="0.25">
      <c r="A1077">
        <v>8388</v>
      </c>
      <c r="B1077" t="s">
        <v>1204</v>
      </c>
      <c r="C1077" t="s">
        <v>11</v>
      </c>
      <c r="D1077" t="s">
        <v>12</v>
      </c>
      <c r="E1077" t="s">
        <v>795</v>
      </c>
      <c r="F1077" t="s">
        <v>340</v>
      </c>
      <c r="G1077" t="s">
        <v>55</v>
      </c>
      <c r="H1077">
        <v>2005</v>
      </c>
    </row>
    <row r="1078" spans="1:9" x14ac:dyDescent="0.25">
      <c r="A1078">
        <v>8391</v>
      </c>
      <c r="B1078" t="s">
        <v>1205</v>
      </c>
      <c r="C1078" t="s">
        <v>11</v>
      </c>
      <c r="D1078" t="s">
        <v>12</v>
      </c>
      <c r="E1078" t="s">
        <v>181</v>
      </c>
      <c r="F1078" t="s">
        <v>22</v>
      </c>
      <c r="G1078" t="s">
        <v>15</v>
      </c>
      <c r="H1078">
        <v>1967</v>
      </c>
      <c r="I1078" t="s">
        <v>23</v>
      </c>
    </row>
    <row r="1079" spans="1:9" x14ac:dyDescent="0.25">
      <c r="A1079">
        <v>8393</v>
      </c>
      <c r="B1079" t="s">
        <v>1206</v>
      </c>
      <c r="C1079" t="s">
        <v>11</v>
      </c>
      <c r="D1079" t="s">
        <v>12</v>
      </c>
      <c r="E1079" t="s">
        <v>795</v>
      </c>
      <c r="F1079" t="s">
        <v>459</v>
      </c>
      <c r="G1079" t="s">
        <v>55</v>
      </c>
      <c r="H1079">
        <v>2005</v>
      </c>
      <c r="I1079" t="s">
        <v>23</v>
      </c>
    </row>
    <row r="1080" spans="1:9" x14ac:dyDescent="0.25">
      <c r="A1080">
        <v>8394</v>
      </c>
      <c r="B1080" t="s">
        <v>1207</v>
      </c>
      <c r="C1080" t="s">
        <v>11</v>
      </c>
      <c r="D1080" t="s">
        <v>12</v>
      </c>
      <c r="E1080" t="s">
        <v>655</v>
      </c>
      <c r="F1080" t="s">
        <v>143</v>
      </c>
      <c r="G1080" t="s">
        <v>15</v>
      </c>
      <c r="H1080">
        <v>2003</v>
      </c>
      <c r="I1080" t="s">
        <v>23</v>
      </c>
    </row>
    <row r="1081" spans="1:9" x14ac:dyDescent="0.25">
      <c r="A1081">
        <v>8405</v>
      </c>
      <c r="B1081" t="s">
        <v>1208</v>
      </c>
      <c r="C1081" t="s">
        <v>11</v>
      </c>
      <c r="D1081" t="s">
        <v>12</v>
      </c>
      <c r="E1081" t="s">
        <v>362</v>
      </c>
      <c r="F1081" t="s">
        <v>1209</v>
      </c>
      <c r="G1081" t="s">
        <v>15</v>
      </c>
      <c r="H1081">
        <v>1983</v>
      </c>
      <c r="I1081" t="s">
        <v>23</v>
      </c>
    </row>
    <row r="1082" spans="1:9" x14ac:dyDescent="0.25">
      <c r="A1082">
        <v>8407</v>
      </c>
      <c r="B1082" t="s">
        <v>1210</v>
      </c>
      <c r="C1082" t="s">
        <v>11</v>
      </c>
      <c r="D1082" t="s">
        <v>12</v>
      </c>
      <c r="E1082" t="s">
        <v>444</v>
      </c>
      <c r="F1082" t="s">
        <v>1209</v>
      </c>
      <c r="G1082" t="s">
        <v>15</v>
      </c>
      <c r="H1082">
        <v>1999</v>
      </c>
      <c r="I1082" t="s">
        <v>23</v>
      </c>
    </row>
    <row r="1083" spans="1:9" x14ac:dyDescent="0.25">
      <c r="A1083">
        <v>8409</v>
      </c>
      <c r="B1083" t="s">
        <v>1211</v>
      </c>
      <c r="C1083" t="s">
        <v>11</v>
      </c>
      <c r="D1083" t="s">
        <v>12</v>
      </c>
      <c r="E1083" t="s">
        <v>53</v>
      </c>
      <c r="F1083" t="s">
        <v>1209</v>
      </c>
      <c r="G1083" t="s">
        <v>15</v>
      </c>
      <c r="H1083">
        <v>1998</v>
      </c>
      <c r="I1083" t="s">
        <v>23</v>
      </c>
    </row>
    <row r="1084" spans="1:9" x14ac:dyDescent="0.25">
      <c r="A1084">
        <v>8410</v>
      </c>
      <c r="B1084" t="s">
        <v>1212</v>
      </c>
      <c r="C1084" t="s">
        <v>11</v>
      </c>
      <c r="D1084" t="s">
        <v>12</v>
      </c>
      <c r="E1084" t="s">
        <v>265</v>
      </c>
      <c r="F1084" t="s">
        <v>1209</v>
      </c>
      <c r="G1084" t="s">
        <v>15</v>
      </c>
      <c r="H1084">
        <v>1976</v>
      </c>
      <c r="I1084" t="s">
        <v>23</v>
      </c>
    </row>
    <row r="1085" spans="1:9" x14ac:dyDescent="0.25">
      <c r="A1085">
        <v>8418</v>
      </c>
      <c r="B1085" t="s">
        <v>1213</v>
      </c>
      <c r="C1085" t="s">
        <v>11</v>
      </c>
      <c r="D1085" t="s">
        <v>12</v>
      </c>
      <c r="E1085" t="s">
        <v>362</v>
      </c>
      <c r="F1085" t="s">
        <v>472</v>
      </c>
      <c r="G1085" t="s">
        <v>15</v>
      </c>
      <c r="H1085">
        <v>1982</v>
      </c>
      <c r="I1085" t="s">
        <v>23</v>
      </c>
    </row>
    <row r="1086" spans="1:9" x14ac:dyDescent="0.25">
      <c r="A1086">
        <v>8425</v>
      </c>
      <c r="B1086" t="s">
        <v>1214</v>
      </c>
      <c r="C1086" t="s">
        <v>11</v>
      </c>
      <c r="D1086" t="s">
        <v>12</v>
      </c>
      <c r="E1086" t="s">
        <v>265</v>
      </c>
      <c r="F1086" t="s">
        <v>137</v>
      </c>
      <c r="G1086" t="s">
        <v>15</v>
      </c>
      <c r="H1086">
        <v>1980</v>
      </c>
    </row>
    <row r="1087" spans="1:9" x14ac:dyDescent="0.25">
      <c r="A1087">
        <v>8429</v>
      </c>
      <c r="B1087" t="s">
        <v>1215</v>
      </c>
      <c r="C1087" t="s">
        <v>105</v>
      </c>
      <c r="D1087" t="s">
        <v>12</v>
      </c>
      <c r="E1087" t="s">
        <v>362</v>
      </c>
      <c r="F1087" t="s">
        <v>106</v>
      </c>
      <c r="G1087" t="s">
        <v>38</v>
      </c>
      <c r="H1087">
        <v>1995</v>
      </c>
      <c r="I1087">
        <v>25714</v>
      </c>
    </row>
    <row r="1088" spans="1:9" x14ac:dyDescent="0.25">
      <c r="A1088">
        <v>8430</v>
      </c>
      <c r="B1088" t="s">
        <v>359</v>
      </c>
      <c r="C1088" t="s">
        <v>11</v>
      </c>
      <c r="D1088" t="s">
        <v>12</v>
      </c>
      <c r="E1088" t="s">
        <v>89</v>
      </c>
      <c r="F1088" t="s">
        <v>106</v>
      </c>
      <c r="G1088" t="s">
        <v>15</v>
      </c>
      <c r="H1088">
        <v>2002</v>
      </c>
      <c r="I1088">
        <v>25715</v>
      </c>
    </row>
    <row r="1089" spans="1:9" x14ac:dyDescent="0.25">
      <c r="A1089">
        <v>8434</v>
      </c>
      <c r="B1089" t="s">
        <v>1216</v>
      </c>
      <c r="C1089" t="s">
        <v>11</v>
      </c>
      <c r="D1089" t="s">
        <v>12</v>
      </c>
      <c r="E1089" t="s">
        <v>53</v>
      </c>
      <c r="F1089" t="s">
        <v>369</v>
      </c>
      <c r="G1089" t="s">
        <v>15</v>
      </c>
      <c r="H1089">
        <v>1998</v>
      </c>
    </row>
    <row r="1090" spans="1:9" x14ac:dyDescent="0.25">
      <c r="A1090">
        <v>8435</v>
      </c>
      <c r="B1090" t="s">
        <v>1217</v>
      </c>
      <c r="C1090" t="s">
        <v>11</v>
      </c>
      <c r="D1090" t="s">
        <v>12</v>
      </c>
      <c r="E1090" t="s">
        <v>265</v>
      </c>
      <c r="F1090" t="s">
        <v>698</v>
      </c>
      <c r="G1090" t="s">
        <v>15</v>
      </c>
      <c r="H1090">
        <v>1975</v>
      </c>
      <c r="I1090" t="s">
        <v>23</v>
      </c>
    </row>
    <row r="1091" spans="1:9" x14ac:dyDescent="0.25">
      <c r="A1091">
        <v>8443</v>
      </c>
      <c r="B1091" t="s">
        <v>1218</v>
      </c>
      <c r="C1091" t="s">
        <v>11</v>
      </c>
      <c r="D1091" t="s">
        <v>12</v>
      </c>
      <c r="E1091" t="s">
        <v>53</v>
      </c>
      <c r="F1091" t="s">
        <v>93</v>
      </c>
      <c r="G1091" t="s">
        <v>18</v>
      </c>
      <c r="H1091">
        <v>1998</v>
      </c>
    </row>
    <row r="1092" spans="1:9" x14ac:dyDescent="0.25">
      <c r="A1092">
        <v>8444</v>
      </c>
      <c r="B1092" t="s">
        <v>1219</v>
      </c>
      <c r="C1092" t="s">
        <v>11</v>
      </c>
      <c r="D1092" t="s">
        <v>12</v>
      </c>
      <c r="E1092" t="s">
        <v>63</v>
      </c>
      <c r="F1092" t="s">
        <v>137</v>
      </c>
      <c r="G1092" t="s">
        <v>38</v>
      </c>
      <c r="H1092">
        <v>1954</v>
      </c>
    </row>
    <row r="1093" spans="1:9" x14ac:dyDescent="0.25">
      <c r="A1093">
        <v>8448</v>
      </c>
      <c r="B1093" t="s">
        <v>1220</v>
      </c>
      <c r="C1093" t="s">
        <v>11</v>
      </c>
      <c r="D1093" t="s">
        <v>12</v>
      </c>
      <c r="E1093" t="s">
        <v>362</v>
      </c>
      <c r="F1093" t="s">
        <v>35</v>
      </c>
      <c r="G1093" t="s">
        <v>15</v>
      </c>
      <c r="H1093">
        <v>1982</v>
      </c>
    </row>
    <row r="1094" spans="1:9" x14ac:dyDescent="0.25">
      <c r="A1094">
        <v>8450</v>
      </c>
      <c r="B1094" t="s">
        <v>1221</v>
      </c>
      <c r="C1094" t="s">
        <v>105</v>
      </c>
      <c r="D1094" t="s">
        <v>12</v>
      </c>
      <c r="E1094" t="s">
        <v>795</v>
      </c>
      <c r="F1094" t="s">
        <v>35</v>
      </c>
      <c r="G1094" t="s">
        <v>55</v>
      </c>
      <c r="H1094">
        <v>2005</v>
      </c>
    </row>
    <row r="1095" spans="1:9" x14ac:dyDescent="0.25">
      <c r="A1095">
        <v>8459</v>
      </c>
      <c r="B1095" t="s">
        <v>1222</v>
      </c>
      <c r="C1095" t="s">
        <v>11</v>
      </c>
      <c r="D1095" t="s">
        <v>12</v>
      </c>
      <c r="E1095" t="s">
        <v>181</v>
      </c>
      <c r="F1095" t="s">
        <v>275</v>
      </c>
      <c r="G1095" t="s">
        <v>15</v>
      </c>
      <c r="H1095">
        <v>1967</v>
      </c>
    </row>
    <row r="1096" spans="1:9" x14ac:dyDescent="0.25">
      <c r="A1096">
        <v>8463</v>
      </c>
      <c r="B1096" t="s">
        <v>1223</v>
      </c>
      <c r="C1096" t="s">
        <v>11</v>
      </c>
      <c r="D1096" t="s">
        <v>12</v>
      </c>
      <c r="E1096" t="s">
        <v>123</v>
      </c>
      <c r="F1096" t="s">
        <v>141</v>
      </c>
      <c r="G1096" t="s">
        <v>15</v>
      </c>
      <c r="H1096">
        <v>1960</v>
      </c>
      <c r="I1096" t="s">
        <v>23</v>
      </c>
    </row>
    <row r="1097" spans="1:9" x14ac:dyDescent="0.25">
      <c r="A1097">
        <v>8464</v>
      </c>
      <c r="B1097" t="s">
        <v>1224</v>
      </c>
      <c r="C1097" t="s">
        <v>11</v>
      </c>
      <c r="D1097" t="s">
        <v>12</v>
      </c>
      <c r="E1097" t="s">
        <v>607</v>
      </c>
      <c r="F1097" t="s">
        <v>141</v>
      </c>
      <c r="G1097" t="s">
        <v>55</v>
      </c>
      <c r="H1097">
        <v>2000</v>
      </c>
      <c r="I1097">
        <v>21699</v>
      </c>
    </row>
    <row r="1098" spans="1:9" x14ac:dyDescent="0.25">
      <c r="A1098">
        <v>8466</v>
      </c>
      <c r="B1098" t="s">
        <v>1225</v>
      </c>
      <c r="C1098" t="s">
        <v>11</v>
      </c>
      <c r="D1098" t="s">
        <v>247</v>
      </c>
      <c r="E1098" t="s">
        <v>265</v>
      </c>
      <c r="F1098" t="s">
        <v>139</v>
      </c>
      <c r="G1098" t="s">
        <v>18</v>
      </c>
      <c r="H1098">
        <v>1973</v>
      </c>
    </row>
    <row r="1099" spans="1:9" x14ac:dyDescent="0.25">
      <c r="A1099">
        <v>8469</v>
      </c>
      <c r="B1099" t="s">
        <v>1226</v>
      </c>
      <c r="C1099" t="s">
        <v>11</v>
      </c>
      <c r="D1099" t="s">
        <v>12</v>
      </c>
      <c r="E1099" t="s">
        <v>181</v>
      </c>
      <c r="F1099" t="s">
        <v>1227</v>
      </c>
      <c r="G1099" t="s">
        <v>15</v>
      </c>
      <c r="H1099">
        <v>1969</v>
      </c>
      <c r="I1099" t="s">
        <v>23</v>
      </c>
    </row>
    <row r="1100" spans="1:9" x14ac:dyDescent="0.25">
      <c r="A1100">
        <v>8470</v>
      </c>
      <c r="B1100" t="s">
        <v>1228</v>
      </c>
      <c r="C1100" t="s">
        <v>11</v>
      </c>
      <c r="D1100" t="s">
        <v>12</v>
      </c>
      <c r="E1100" t="s">
        <v>362</v>
      </c>
      <c r="F1100" t="s">
        <v>1227</v>
      </c>
      <c r="G1100" t="s">
        <v>15</v>
      </c>
      <c r="H1100">
        <v>1994</v>
      </c>
      <c r="I1100" t="s">
        <v>23</v>
      </c>
    </row>
    <row r="1101" spans="1:9" x14ac:dyDescent="0.25">
      <c r="A1101">
        <v>8480</v>
      </c>
      <c r="B1101" t="s">
        <v>1229</v>
      </c>
      <c r="C1101" t="s">
        <v>11</v>
      </c>
      <c r="D1101" t="s">
        <v>12</v>
      </c>
      <c r="E1101" t="s">
        <v>657</v>
      </c>
      <c r="F1101" t="s">
        <v>145</v>
      </c>
      <c r="G1101" t="s">
        <v>15</v>
      </c>
      <c r="H1101">
        <v>2001</v>
      </c>
      <c r="I1101" t="s">
        <v>23</v>
      </c>
    </row>
    <row r="1102" spans="1:9" x14ac:dyDescent="0.25">
      <c r="A1102">
        <v>8484</v>
      </c>
      <c r="B1102" t="s">
        <v>1230</v>
      </c>
      <c r="C1102" t="s">
        <v>11</v>
      </c>
      <c r="D1102" t="s">
        <v>12</v>
      </c>
      <c r="E1102" t="s">
        <v>444</v>
      </c>
      <c r="F1102" t="s">
        <v>681</v>
      </c>
      <c r="G1102" t="s">
        <v>15</v>
      </c>
      <c r="H1102">
        <v>1999</v>
      </c>
    </row>
    <row r="1103" spans="1:9" x14ac:dyDescent="0.25">
      <c r="A1103">
        <v>8485</v>
      </c>
      <c r="B1103" t="s">
        <v>1231</v>
      </c>
      <c r="C1103" t="s">
        <v>11</v>
      </c>
      <c r="D1103" t="s">
        <v>12</v>
      </c>
      <c r="E1103" t="s">
        <v>123</v>
      </c>
      <c r="F1103" t="s">
        <v>681</v>
      </c>
      <c r="G1103" t="s">
        <v>15</v>
      </c>
      <c r="H1103">
        <v>1959</v>
      </c>
    </row>
    <row r="1104" spans="1:9" x14ac:dyDescent="0.25">
      <c r="A1104">
        <v>8487</v>
      </c>
      <c r="B1104" t="s">
        <v>1232</v>
      </c>
      <c r="C1104" t="s">
        <v>11</v>
      </c>
      <c r="D1104" t="s">
        <v>12</v>
      </c>
      <c r="E1104" t="s">
        <v>123</v>
      </c>
      <c r="F1104" t="s">
        <v>681</v>
      </c>
      <c r="G1104" t="s">
        <v>15</v>
      </c>
      <c r="H1104">
        <v>1958</v>
      </c>
    </row>
    <row r="1105" spans="1:9" x14ac:dyDescent="0.25">
      <c r="A1105">
        <v>8489</v>
      </c>
      <c r="B1105" t="s">
        <v>1233</v>
      </c>
      <c r="C1105" t="s">
        <v>11</v>
      </c>
      <c r="D1105" t="s">
        <v>12</v>
      </c>
      <c r="E1105" t="s">
        <v>123</v>
      </c>
      <c r="F1105" t="s">
        <v>275</v>
      </c>
      <c r="G1105" t="s">
        <v>15</v>
      </c>
      <c r="H1105">
        <v>1957</v>
      </c>
    </row>
    <row r="1106" spans="1:9" x14ac:dyDescent="0.25">
      <c r="A1106">
        <v>8492</v>
      </c>
      <c r="B1106" t="s">
        <v>1234</v>
      </c>
      <c r="C1106" t="s">
        <v>11</v>
      </c>
      <c r="D1106" t="s">
        <v>12</v>
      </c>
      <c r="E1106" t="s">
        <v>89</v>
      </c>
      <c r="F1106" t="s">
        <v>67</v>
      </c>
      <c r="G1106" t="s">
        <v>55</v>
      </c>
      <c r="H1106">
        <v>2002</v>
      </c>
    </row>
    <row r="1107" spans="1:9" x14ac:dyDescent="0.25">
      <c r="A1107">
        <v>8497</v>
      </c>
      <c r="B1107" t="s">
        <v>1235</v>
      </c>
      <c r="C1107" t="s">
        <v>11</v>
      </c>
      <c r="D1107" t="s">
        <v>12</v>
      </c>
      <c r="E1107" t="s">
        <v>444</v>
      </c>
      <c r="F1107" t="s">
        <v>190</v>
      </c>
      <c r="G1107" t="s">
        <v>38</v>
      </c>
      <c r="H1107">
        <v>1999</v>
      </c>
    </row>
    <row r="1108" spans="1:9" x14ac:dyDescent="0.25">
      <c r="A1108">
        <v>8499</v>
      </c>
      <c r="B1108" t="s">
        <v>1236</v>
      </c>
      <c r="C1108" t="s">
        <v>11</v>
      </c>
      <c r="D1108" t="s">
        <v>12</v>
      </c>
      <c r="E1108" t="s">
        <v>657</v>
      </c>
      <c r="F1108" t="s">
        <v>262</v>
      </c>
      <c r="G1108" t="s">
        <v>15</v>
      </c>
      <c r="H1108">
        <v>2001</v>
      </c>
      <c r="I1108" t="s">
        <v>23</v>
      </c>
    </row>
    <row r="1109" spans="1:9" x14ac:dyDescent="0.25">
      <c r="A1109">
        <v>8505</v>
      </c>
      <c r="B1109" t="s">
        <v>1237</v>
      </c>
      <c r="C1109" t="s">
        <v>11</v>
      </c>
      <c r="D1109" t="s">
        <v>12</v>
      </c>
      <c r="E1109" t="s">
        <v>738</v>
      </c>
      <c r="F1109" t="s">
        <v>106</v>
      </c>
      <c r="G1109" t="s">
        <v>18</v>
      </c>
      <c r="H1109">
        <v>2004</v>
      </c>
      <c r="I1109">
        <v>25634</v>
      </c>
    </row>
    <row r="1110" spans="1:9" x14ac:dyDescent="0.25">
      <c r="A1110">
        <v>8520</v>
      </c>
      <c r="B1110" t="s">
        <v>1238</v>
      </c>
      <c r="C1110" t="s">
        <v>11</v>
      </c>
      <c r="D1110" t="s">
        <v>12</v>
      </c>
      <c r="E1110" t="s">
        <v>795</v>
      </c>
      <c r="F1110" t="s">
        <v>355</v>
      </c>
      <c r="G1110" t="s">
        <v>15</v>
      </c>
      <c r="H1110">
        <v>2005</v>
      </c>
      <c r="I1110" t="s">
        <v>23</v>
      </c>
    </row>
    <row r="1111" spans="1:9" x14ac:dyDescent="0.25">
      <c r="A1111">
        <v>8549</v>
      </c>
      <c r="B1111" t="s">
        <v>1239</v>
      </c>
      <c r="C1111" t="s">
        <v>11</v>
      </c>
      <c r="D1111" t="s">
        <v>12</v>
      </c>
      <c r="E1111" t="s">
        <v>53</v>
      </c>
      <c r="F1111" t="s">
        <v>355</v>
      </c>
      <c r="G1111" t="s">
        <v>15</v>
      </c>
      <c r="H1111">
        <v>1998</v>
      </c>
      <c r="I1111" t="s">
        <v>23</v>
      </c>
    </row>
    <row r="1112" spans="1:9" x14ac:dyDescent="0.25">
      <c r="A1112">
        <v>8551</v>
      </c>
      <c r="B1112" t="s">
        <v>1240</v>
      </c>
      <c r="C1112" t="s">
        <v>11</v>
      </c>
      <c r="D1112" t="s">
        <v>12</v>
      </c>
      <c r="E1112" t="s">
        <v>89</v>
      </c>
      <c r="F1112" t="s">
        <v>280</v>
      </c>
      <c r="G1112" t="s">
        <v>18</v>
      </c>
      <c r="H1112">
        <v>2002</v>
      </c>
      <c r="I1112" t="s">
        <v>23</v>
      </c>
    </row>
    <row r="1113" spans="1:9" x14ac:dyDescent="0.25">
      <c r="A1113">
        <v>8553</v>
      </c>
      <c r="B1113" t="s">
        <v>1241</v>
      </c>
      <c r="C1113" t="s">
        <v>11</v>
      </c>
      <c r="D1113" t="s">
        <v>12</v>
      </c>
      <c r="E1113" t="s">
        <v>655</v>
      </c>
      <c r="F1113" t="s">
        <v>280</v>
      </c>
      <c r="G1113" t="s">
        <v>15</v>
      </c>
      <c r="H1113">
        <v>2003</v>
      </c>
      <c r="I1113" t="s">
        <v>23</v>
      </c>
    </row>
    <row r="1114" spans="1:9" x14ac:dyDescent="0.25">
      <c r="A1114">
        <v>8557</v>
      </c>
      <c r="B1114" t="s">
        <v>1242</v>
      </c>
      <c r="C1114" t="s">
        <v>11</v>
      </c>
      <c r="D1114" t="s">
        <v>12</v>
      </c>
      <c r="E1114" t="s">
        <v>89</v>
      </c>
      <c r="F1114" t="s">
        <v>455</v>
      </c>
      <c r="G1114" t="s">
        <v>18</v>
      </c>
      <c r="H1114">
        <v>2002</v>
      </c>
    </row>
    <row r="1115" spans="1:9" x14ac:dyDescent="0.25">
      <c r="A1115">
        <v>8568</v>
      </c>
      <c r="B1115" t="s">
        <v>1243</v>
      </c>
      <c r="C1115" t="s">
        <v>11</v>
      </c>
      <c r="D1115" t="s">
        <v>12</v>
      </c>
      <c r="E1115" t="s">
        <v>655</v>
      </c>
      <c r="F1115" t="s">
        <v>32</v>
      </c>
      <c r="G1115" t="s">
        <v>15</v>
      </c>
      <c r="H1115">
        <v>2003</v>
      </c>
      <c r="I1115" t="s">
        <v>23</v>
      </c>
    </row>
    <row r="1116" spans="1:9" x14ac:dyDescent="0.25">
      <c r="A1116">
        <v>8575</v>
      </c>
      <c r="B1116" t="s">
        <v>1244</v>
      </c>
      <c r="C1116" t="s">
        <v>11</v>
      </c>
      <c r="D1116" t="s">
        <v>12</v>
      </c>
      <c r="E1116" t="s">
        <v>181</v>
      </c>
      <c r="F1116" t="s">
        <v>262</v>
      </c>
      <c r="G1116" t="s">
        <v>15</v>
      </c>
      <c r="H1116">
        <v>1962</v>
      </c>
    </row>
    <row r="1117" spans="1:9" x14ac:dyDescent="0.25">
      <c r="A1117">
        <v>8577</v>
      </c>
      <c r="B1117" t="s">
        <v>1245</v>
      </c>
      <c r="C1117" t="s">
        <v>11</v>
      </c>
      <c r="D1117" t="s">
        <v>12</v>
      </c>
      <c r="E1117" t="s">
        <v>63</v>
      </c>
      <c r="F1117" t="s">
        <v>512</v>
      </c>
      <c r="G1117" t="s">
        <v>15</v>
      </c>
      <c r="H1117">
        <v>1956</v>
      </c>
      <c r="I1117" t="s">
        <v>23</v>
      </c>
    </row>
    <row r="1118" spans="1:9" x14ac:dyDescent="0.25">
      <c r="A1118">
        <v>8578</v>
      </c>
      <c r="B1118" t="s">
        <v>1246</v>
      </c>
      <c r="C1118" t="s">
        <v>11</v>
      </c>
      <c r="D1118" t="s">
        <v>12</v>
      </c>
      <c r="E1118" t="s">
        <v>181</v>
      </c>
      <c r="F1118" t="s">
        <v>512</v>
      </c>
      <c r="G1118" t="s">
        <v>15</v>
      </c>
      <c r="H1118">
        <v>1970</v>
      </c>
      <c r="I1118" t="s">
        <v>23</v>
      </c>
    </row>
    <row r="1119" spans="1:9" x14ac:dyDescent="0.25">
      <c r="A1119">
        <v>8583</v>
      </c>
      <c r="B1119" t="s">
        <v>1247</v>
      </c>
      <c r="C1119" t="s">
        <v>11</v>
      </c>
      <c r="D1119" t="s">
        <v>12</v>
      </c>
      <c r="E1119" t="s">
        <v>181</v>
      </c>
      <c r="F1119" t="s">
        <v>472</v>
      </c>
      <c r="G1119" t="s">
        <v>15</v>
      </c>
      <c r="H1119">
        <v>1967</v>
      </c>
      <c r="I1119" t="s">
        <v>23</v>
      </c>
    </row>
    <row r="1120" spans="1:9" x14ac:dyDescent="0.25">
      <c r="A1120">
        <v>8584</v>
      </c>
      <c r="B1120" t="s">
        <v>1248</v>
      </c>
      <c r="C1120" t="s">
        <v>11</v>
      </c>
      <c r="D1120" t="s">
        <v>12</v>
      </c>
      <c r="E1120" t="s">
        <v>655</v>
      </c>
      <c r="F1120" t="s">
        <v>472</v>
      </c>
      <c r="G1120" t="s">
        <v>15</v>
      </c>
      <c r="H1120">
        <v>2003</v>
      </c>
      <c r="I1120" t="s">
        <v>23</v>
      </c>
    </row>
    <row r="1121" spans="1:9" x14ac:dyDescent="0.25">
      <c r="A1121">
        <v>8586</v>
      </c>
      <c r="B1121" t="s">
        <v>1249</v>
      </c>
      <c r="C1121" t="s">
        <v>11</v>
      </c>
      <c r="D1121" t="s">
        <v>12</v>
      </c>
      <c r="E1121" t="s">
        <v>63</v>
      </c>
      <c r="F1121" t="s">
        <v>472</v>
      </c>
      <c r="G1121" t="s">
        <v>15</v>
      </c>
      <c r="H1121">
        <v>1956</v>
      </c>
      <c r="I1121" t="s">
        <v>23</v>
      </c>
    </row>
    <row r="1122" spans="1:9" x14ac:dyDescent="0.25">
      <c r="A1122">
        <v>8588</v>
      </c>
      <c r="B1122" t="s">
        <v>1250</v>
      </c>
      <c r="C1122" t="s">
        <v>11</v>
      </c>
      <c r="D1122" t="s">
        <v>12</v>
      </c>
      <c r="E1122" t="s">
        <v>181</v>
      </c>
      <c r="F1122" t="s">
        <v>323</v>
      </c>
      <c r="G1122" t="s">
        <v>15</v>
      </c>
      <c r="H1122">
        <v>1967</v>
      </c>
      <c r="I1122" t="s">
        <v>23</v>
      </c>
    </row>
    <row r="1123" spans="1:9" x14ac:dyDescent="0.25">
      <c r="A1123">
        <v>8592</v>
      </c>
      <c r="B1123" t="s">
        <v>1251</v>
      </c>
      <c r="C1123" t="s">
        <v>105</v>
      </c>
      <c r="D1123" t="s">
        <v>12</v>
      </c>
      <c r="E1123" t="s">
        <v>804</v>
      </c>
      <c r="F1123" t="s">
        <v>22</v>
      </c>
      <c r="G1123" t="s">
        <v>38</v>
      </c>
      <c r="H1123">
        <v>2006</v>
      </c>
      <c r="I1123">
        <v>25617</v>
      </c>
    </row>
    <row r="1124" spans="1:9" x14ac:dyDescent="0.25">
      <c r="A1124">
        <v>8593</v>
      </c>
      <c r="B1124" t="s">
        <v>1252</v>
      </c>
      <c r="C1124" t="s">
        <v>11</v>
      </c>
      <c r="D1124" t="s">
        <v>12</v>
      </c>
      <c r="E1124" t="s">
        <v>738</v>
      </c>
      <c r="F1124" t="s">
        <v>223</v>
      </c>
      <c r="G1124" t="s">
        <v>55</v>
      </c>
      <c r="H1124">
        <v>2004</v>
      </c>
      <c r="I1124" t="s">
        <v>23</v>
      </c>
    </row>
    <row r="1125" spans="1:9" x14ac:dyDescent="0.25">
      <c r="A1125">
        <v>8597</v>
      </c>
      <c r="B1125" t="s">
        <v>1253</v>
      </c>
      <c r="C1125" t="s">
        <v>11</v>
      </c>
      <c r="D1125" t="s">
        <v>12</v>
      </c>
      <c r="E1125" t="s">
        <v>655</v>
      </c>
      <c r="F1125" t="s">
        <v>54</v>
      </c>
      <c r="G1125" t="s">
        <v>55</v>
      </c>
      <c r="H1125">
        <v>2003</v>
      </c>
      <c r="I1125">
        <v>22766</v>
      </c>
    </row>
    <row r="1126" spans="1:9" x14ac:dyDescent="0.25">
      <c r="A1126">
        <v>8603</v>
      </c>
      <c r="B1126" t="s">
        <v>1254</v>
      </c>
      <c r="C1126" t="s">
        <v>11</v>
      </c>
      <c r="D1126" t="s">
        <v>12</v>
      </c>
      <c r="E1126" t="s">
        <v>607</v>
      </c>
      <c r="F1126" t="s">
        <v>106</v>
      </c>
      <c r="G1126" t="s">
        <v>18</v>
      </c>
      <c r="H1126">
        <v>2000</v>
      </c>
      <c r="I1126">
        <v>25631</v>
      </c>
    </row>
    <row r="1127" spans="1:9" x14ac:dyDescent="0.25">
      <c r="A1127">
        <v>8605</v>
      </c>
      <c r="B1127" t="s">
        <v>1255</v>
      </c>
      <c r="C1127" t="s">
        <v>11</v>
      </c>
      <c r="D1127" t="s">
        <v>12</v>
      </c>
      <c r="E1127" t="s">
        <v>181</v>
      </c>
      <c r="F1127" t="s">
        <v>487</v>
      </c>
      <c r="G1127" t="s">
        <v>15</v>
      </c>
      <c r="H1127">
        <v>1967</v>
      </c>
      <c r="I1127" t="s">
        <v>23</v>
      </c>
    </row>
    <row r="1128" spans="1:9" x14ac:dyDescent="0.25">
      <c r="A1128">
        <v>8608</v>
      </c>
      <c r="B1128" t="s">
        <v>1256</v>
      </c>
      <c r="C1128" t="s">
        <v>11</v>
      </c>
      <c r="D1128" t="s">
        <v>12</v>
      </c>
      <c r="E1128" t="s">
        <v>362</v>
      </c>
      <c r="F1128" t="s">
        <v>137</v>
      </c>
      <c r="G1128" t="s">
        <v>15</v>
      </c>
      <c r="H1128">
        <v>1983</v>
      </c>
    </row>
    <row r="1129" spans="1:9" x14ac:dyDescent="0.25">
      <c r="A1129">
        <v>8612</v>
      </c>
      <c r="B1129" t="s">
        <v>1257</v>
      </c>
      <c r="C1129" t="s">
        <v>11</v>
      </c>
      <c r="D1129" t="s">
        <v>12</v>
      </c>
      <c r="E1129" t="s">
        <v>804</v>
      </c>
      <c r="F1129" t="s">
        <v>223</v>
      </c>
      <c r="G1129" t="s">
        <v>38</v>
      </c>
      <c r="H1129">
        <v>2006</v>
      </c>
      <c r="I1129" t="s">
        <v>23</v>
      </c>
    </row>
    <row r="1130" spans="1:9" x14ac:dyDescent="0.25">
      <c r="A1130">
        <v>8615</v>
      </c>
      <c r="B1130" t="s">
        <v>617</v>
      </c>
      <c r="C1130" t="s">
        <v>11</v>
      </c>
      <c r="D1130" t="s">
        <v>12</v>
      </c>
      <c r="E1130" t="s">
        <v>793</v>
      </c>
      <c r="F1130" t="s">
        <v>223</v>
      </c>
      <c r="G1130" t="s">
        <v>38</v>
      </c>
      <c r="H1130">
        <v>2008</v>
      </c>
      <c r="I1130" t="s">
        <v>23</v>
      </c>
    </row>
    <row r="1131" spans="1:9" x14ac:dyDescent="0.25">
      <c r="A1131">
        <v>8619</v>
      </c>
      <c r="B1131" t="s">
        <v>1258</v>
      </c>
      <c r="C1131" t="s">
        <v>11</v>
      </c>
      <c r="D1131" t="s">
        <v>12</v>
      </c>
      <c r="E1131" t="s">
        <v>655</v>
      </c>
      <c r="F1131" t="s">
        <v>145</v>
      </c>
      <c r="G1131" t="s">
        <v>15</v>
      </c>
      <c r="H1131">
        <v>2003</v>
      </c>
    </row>
    <row r="1132" spans="1:9" x14ac:dyDescent="0.25">
      <c r="A1132">
        <v>8640</v>
      </c>
      <c r="B1132" t="s">
        <v>1259</v>
      </c>
      <c r="C1132" t="s">
        <v>105</v>
      </c>
      <c r="D1132" t="s">
        <v>12</v>
      </c>
      <c r="E1132" t="s">
        <v>795</v>
      </c>
      <c r="F1132" t="s">
        <v>61</v>
      </c>
      <c r="G1132" t="s">
        <v>38</v>
      </c>
      <c r="H1132">
        <v>2005</v>
      </c>
      <c r="I1132">
        <v>21713</v>
      </c>
    </row>
    <row r="1133" spans="1:9" x14ac:dyDescent="0.25">
      <c r="A1133">
        <v>8643</v>
      </c>
      <c r="B1133" t="s">
        <v>1260</v>
      </c>
      <c r="C1133" t="s">
        <v>11</v>
      </c>
      <c r="D1133" t="s">
        <v>12</v>
      </c>
      <c r="E1133" t="s">
        <v>89</v>
      </c>
      <c r="F1133" t="s">
        <v>22</v>
      </c>
      <c r="G1133" t="s">
        <v>15</v>
      </c>
      <c r="H1133">
        <v>2002</v>
      </c>
      <c r="I1133" t="s">
        <v>23</v>
      </c>
    </row>
    <row r="1134" spans="1:9" x14ac:dyDescent="0.25">
      <c r="A1134">
        <v>8644</v>
      </c>
      <c r="B1134" t="s">
        <v>1261</v>
      </c>
      <c r="C1134" t="s">
        <v>11</v>
      </c>
      <c r="D1134" t="s">
        <v>12</v>
      </c>
      <c r="E1134" t="s">
        <v>804</v>
      </c>
      <c r="F1134" t="s">
        <v>22</v>
      </c>
      <c r="G1134" t="s">
        <v>15</v>
      </c>
      <c r="H1134">
        <v>2006</v>
      </c>
    </row>
    <row r="1135" spans="1:9" x14ac:dyDescent="0.25">
      <c r="A1135">
        <v>8652</v>
      </c>
      <c r="B1135" t="s">
        <v>1262</v>
      </c>
      <c r="C1135" t="s">
        <v>11</v>
      </c>
      <c r="D1135" t="s">
        <v>12</v>
      </c>
      <c r="E1135" t="s">
        <v>738</v>
      </c>
      <c r="F1135" t="s">
        <v>48</v>
      </c>
      <c r="G1135" t="s">
        <v>55</v>
      </c>
      <c r="H1135">
        <v>2004</v>
      </c>
      <c r="I1135" t="s">
        <v>23</v>
      </c>
    </row>
    <row r="1136" spans="1:9" x14ac:dyDescent="0.25">
      <c r="A1136">
        <v>8654</v>
      </c>
      <c r="B1136" t="s">
        <v>1263</v>
      </c>
      <c r="C1136" t="s">
        <v>11</v>
      </c>
      <c r="D1136" t="s">
        <v>12</v>
      </c>
      <c r="E1136" t="s">
        <v>738</v>
      </c>
      <c r="F1136" t="s">
        <v>48</v>
      </c>
      <c r="G1136" t="s">
        <v>38</v>
      </c>
      <c r="H1136">
        <v>2004</v>
      </c>
      <c r="I1136" t="s">
        <v>23</v>
      </c>
    </row>
    <row r="1137" spans="1:9" x14ac:dyDescent="0.25">
      <c r="A1137">
        <v>8661</v>
      </c>
      <c r="B1137" t="s">
        <v>1264</v>
      </c>
      <c r="C1137" t="s">
        <v>11</v>
      </c>
      <c r="D1137" t="s">
        <v>12</v>
      </c>
      <c r="E1137" t="s">
        <v>657</v>
      </c>
      <c r="F1137" t="s">
        <v>54</v>
      </c>
      <c r="G1137" t="s">
        <v>55</v>
      </c>
      <c r="H1137">
        <v>2001</v>
      </c>
      <c r="I1137" t="s">
        <v>23</v>
      </c>
    </row>
    <row r="1138" spans="1:9" x14ac:dyDescent="0.25">
      <c r="A1138">
        <v>8662</v>
      </c>
      <c r="B1138" t="s">
        <v>1265</v>
      </c>
      <c r="C1138" t="s">
        <v>11</v>
      </c>
      <c r="D1138" t="s">
        <v>12</v>
      </c>
      <c r="E1138" t="s">
        <v>897</v>
      </c>
      <c r="F1138" t="s">
        <v>313</v>
      </c>
      <c r="G1138" t="s">
        <v>38</v>
      </c>
      <c r="H1138">
        <v>2009</v>
      </c>
    </row>
    <row r="1139" spans="1:9" x14ac:dyDescent="0.25">
      <c r="A1139">
        <v>8664</v>
      </c>
      <c r="B1139" t="s">
        <v>1266</v>
      </c>
      <c r="C1139" t="s">
        <v>105</v>
      </c>
      <c r="D1139" t="s">
        <v>12</v>
      </c>
      <c r="E1139" t="s">
        <v>738</v>
      </c>
      <c r="F1139" t="s">
        <v>313</v>
      </c>
      <c r="G1139" t="s">
        <v>15</v>
      </c>
      <c r="H1139">
        <v>2004</v>
      </c>
    </row>
    <row r="1140" spans="1:9" x14ac:dyDescent="0.25">
      <c r="A1140">
        <v>8668</v>
      </c>
      <c r="B1140" t="s">
        <v>1267</v>
      </c>
      <c r="C1140" t="s">
        <v>11</v>
      </c>
      <c r="D1140" t="s">
        <v>12</v>
      </c>
      <c r="E1140" t="s">
        <v>181</v>
      </c>
      <c r="F1140" t="s">
        <v>340</v>
      </c>
      <c r="G1140" t="s">
        <v>15</v>
      </c>
      <c r="H1140">
        <v>1963</v>
      </c>
    </row>
    <row r="1141" spans="1:9" x14ac:dyDescent="0.25">
      <c r="A1141">
        <v>8669</v>
      </c>
      <c r="B1141" t="s">
        <v>1268</v>
      </c>
      <c r="C1141" t="s">
        <v>11</v>
      </c>
      <c r="D1141" t="s">
        <v>12</v>
      </c>
      <c r="E1141" t="s">
        <v>63</v>
      </c>
      <c r="F1141" t="s">
        <v>340</v>
      </c>
      <c r="G1141" t="s">
        <v>15</v>
      </c>
      <c r="H1141">
        <v>1953</v>
      </c>
    </row>
    <row r="1142" spans="1:9" x14ac:dyDescent="0.25">
      <c r="A1142">
        <v>8679</v>
      </c>
      <c r="B1142" t="s">
        <v>1269</v>
      </c>
      <c r="C1142" t="s">
        <v>11</v>
      </c>
      <c r="D1142" t="s">
        <v>12</v>
      </c>
      <c r="E1142" t="s">
        <v>793</v>
      </c>
      <c r="F1142" t="s">
        <v>48</v>
      </c>
      <c r="G1142" t="s">
        <v>38</v>
      </c>
      <c r="H1142">
        <v>2008</v>
      </c>
      <c r="I1142" t="s">
        <v>23</v>
      </c>
    </row>
    <row r="1143" spans="1:9" x14ac:dyDescent="0.25">
      <c r="A1143">
        <v>8680</v>
      </c>
      <c r="B1143" t="s">
        <v>1270</v>
      </c>
      <c r="C1143" t="s">
        <v>11</v>
      </c>
      <c r="D1143" t="s">
        <v>12</v>
      </c>
      <c r="E1143" t="s">
        <v>181</v>
      </c>
      <c r="F1143" t="s">
        <v>275</v>
      </c>
      <c r="G1143" t="s">
        <v>15</v>
      </c>
      <c r="H1143">
        <v>1969</v>
      </c>
    </row>
    <row r="1144" spans="1:9" x14ac:dyDescent="0.25">
      <c r="A1144">
        <v>8681</v>
      </c>
      <c r="B1144" t="s">
        <v>1271</v>
      </c>
      <c r="C1144" t="s">
        <v>11</v>
      </c>
      <c r="D1144" t="s">
        <v>12</v>
      </c>
      <c r="E1144" t="s">
        <v>63</v>
      </c>
      <c r="F1144" t="s">
        <v>54</v>
      </c>
      <c r="G1144" t="s">
        <v>15</v>
      </c>
      <c r="H1144">
        <v>1954</v>
      </c>
    </row>
    <row r="1145" spans="1:9" x14ac:dyDescent="0.25">
      <c r="A1145">
        <v>8690</v>
      </c>
      <c r="B1145" t="s">
        <v>1272</v>
      </c>
      <c r="C1145" t="s">
        <v>11</v>
      </c>
      <c r="D1145" t="s">
        <v>12</v>
      </c>
      <c r="E1145" t="s">
        <v>89</v>
      </c>
      <c r="F1145" t="s">
        <v>69</v>
      </c>
      <c r="G1145" t="s">
        <v>15</v>
      </c>
      <c r="H1145">
        <v>2002</v>
      </c>
      <c r="I1145" t="s">
        <v>23</v>
      </c>
    </row>
    <row r="1146" spans="1:9" x14ac:dyDescent="0.25">
      <c r="A1146">
        <v>8704</v>
      </c>
      <c r="B1146" t="s">
        <v>1273</v>
      </c>
      <c r="C1146" t="s">
        <v>11</v>
      </c>
      <c r="D1146" t="s">
        <v>12</v>
      </c>
      <c r="E1146" t="s">
        <v>265</v>
      </c>
      <c r="F1146" t="s">
        <v>459</v>
      </c>
      <c r="G1146" t="s">
        <v>15</v>
      </c>
      <c r="H1146">
        <v>1977</v>
      </c>
      <c r="I1146" t="s">
        <v>23</v>
      </c>
    </row>
    <row r="1147" spans="1:9" x14ac:dyDescent="0.25">
      <c r="A1147">
        <v>8705</v>
      </c>
      <c r="B1147" t="s">
        <v>1274</v>
      </c>
      <c r="C1147" t="s">
        <v>11</v>
      </c>
      <c r="D1147" t="s">
        <v>12</v>
      </c>
      <c r="E1147" t="s">
        <v>804</v>
      </c>
      <c r="F1147" t="s">
        <v>262</v>
      </c>
      <c r="G1147" t="s">
        <v>15</v>
      </c>
      <c r="H1147">
        <v>2006</v>
      </c>
      <c r="I1147" t="s">
        <v>23</v>
      </c>
    </row>
    <row r="1148" spans="1:9" x14ac:dyDescent="0.25">
      <c r="A1148">
        <v>8706</v>
      </c>
      <c r="B1148" t="s">
        <v>1275</v>
      </c>
      <c r="C1148" t="s">
        <v>11</v>
      </c>
      <c r="D1148" t="s">
        <v>12</v>
      </c>
      <c r="E1148" t="s">
        <v>181</v>
      </c>
      <c r="F1148" t="s">
        <v>262</v>
      </c>
      <c r="G1148" t="s">
        <v>15</v>
      </c>
      <c r="H1148">
        <v>1969</v>
      </c>
    </row>
    <row r="1149" spans="1:9" x14ac:dyDescent="0.25">
      <c r="A1149">
        <v>8713</v>
      </c>
      <c r="B1149" t="s">
        <v>1276</v>
      </c>
      <c r="C1149" t="s">
        <v>105</v>
      </c>
      <c r="D1149" t="s">
        <v>12</v>
      </c>
      <c r="E1149" t="s">
        <v>832</v>
      </c>
      <c r="F1149" t="s">
        <v>48</v>
      </c>
      <c r="G1149" t="s">
        <v>55</v>
      </c>
      <c r="H1149">
        <v>2007</v>
      </c>
      <c r="I1149">
        <v>24334</v>
      </c>
    </row>
    <row r="1150" spans="1:9" x14ac:dyDescent="0.25">
      <c r="A1150">
        <v>8716</v>
      </c>
      <c r="B1150" t="s">
        <v>1277</v>
      </c>
      <c r="C1150" t="s">
        <v>11</v>
      </c>
      <c r="D1150" t="s">
        <v>12</v>
      </c>
      <c r="E1150" t="s">
        <v>123</v>
      </c>
      <c r="F1150" t="s">
        <v>27</v>
      </c>
      <c r="G1150" t="s">
        <v>15</v>
      </c>
      <c r="H1150">
        <v>1959</v>
      </c>
      <c r="I1150" t="s">
        <v>23</v>
      </c>
    </row>
    <row r="1151" spans="1:9" x14ac:dyDescent="0.25">
      <c r="A1151">
        <v>8719</v>
      </c>
      <c r="B1151" t="s">
        <v>1278</v>
      </c>
      <c r="C1151" t="s">
        <v>11</v>
      </c>
      <c r="D1151" t="s">
        <v>12</v>
      </c>
      <c r="E1151" t="s">
        <v>655</v>
      </c>
      <c r="F1151" t="s">
        <v>54</v>
      </c>
      <c r="G1151" t="s">
        <v>18</v>
      </c>
      <c r="H1151">
        <v>2003</v>
      </c>
      <c r="I1151">
        <v>25441</v>
      </c>
    </row>
    <row r="1152" spans="1:9" x14ac:dyDescent="0.25">
      <c r="A1152">
        <v>8722</v>
      </c>
      <c r="B1152" t="s">
        <v>1279</v>
      </c>
      <c r="C1152" t="s">
        <v>105</v>
      </c>
      <c r="D1152" t="s">
        <v>12</v>
      </c>
      <c r="E1152" t="s">
        <v>832</v>
      </c>
      <c r="F1152" t="s">
        <v>61</v>
      </c>
      <c r="G1152" t="s">
        <v>38</v>
      </c>
      <c r="H1152">
        <v>2007</v>
      </c>
      <c r="I1152">
        <v>22259</v>
      </c>
    </row>
    <row r="1153" spans="1:9" x14ac:dyDescent="0.25">
      <c r="A1153">
        <v>8729</v>
      </c>
      <c r="B1153" t="s">
        <v>1280</v>
      </c>
      <c r="C1153" t="s">
        <v>11</v>
      </c>
      <c r="D1153" t="s">
        <v>12</v>
      </c>
      <c r="E1153" t="s">
        <v>63</v>
      </c>
      <c r="F1153" t="s">
        <v>98</v>
      </c>
      <c r="G1153" t="s">
        <v>38</v>
      </c>
      <c r="H1153">
        <v>1953</v>
      </c>
    </row>
    <row r="1154" spans="1:9" x14ac:dyDescent="0.25">
      <c r="A1154">
        <v>8752</v>
      </c>
      <c r="B1154" t="s">
        <v>1281</v>
      </c>
      <c r="C1154" t="s">
        <v>11</v>
      </c>
      <c r="D1154" t="s">
        <v>12</v>
      </c>
      <c r="E1154" t="s">
        <v>13</v>
      </c>
      <c r="F1154" t="s">
        <v>87</v>
      </c>
      <c r="G1154" t="s">
        <v>15</v>
      </c>
      <c r="H1154">
        <v>1951</v>
      </c>
    </row>
    <row r="1155" spans="1:9" x14ac:dyDescent="0.25">
      <c r="A1155">
        <v>8813</v>
      </c>
      <c r="B1155" t="s">
        <v>1282</v>
      </c>
      <c r="C1155" t="s">
        <v>11</v>
      </c>
      <c r="D1155" t="s">
        <v>12</v>
      </c>
      <c r="E1155" t="s">
        <v>181</v>
      </c>
      <c r="F1155" t="s">
        <v>137</v>
      </c>
      <c r="G1155" t="s">
        <v>15</v>
      </c>
      <c r="H1155">
        <v>1966</v>
      </c>
    </row>
    <row r="1156" spans="1:9" x14ac:dyDescent="0.25">
      <c r="A1156">
        <v>8825</v>
      </c>
      <c r="B1156" t="s">
        <v>1283</v>
      </c>
      <c r="C1156" t="s">
        <v>11</v>
      </c>
      <c r="D1156" t="s">
        <v>12</v>
      </c>
      <c r="E1156" t="s">
        <v>13</v>
      </c>
      <c r="F1156" t="s">
        <v>280</v>
      </c>
      <c r="G1156" t="s">
        <v>15</v>
      </c>
      <c r="H1156">
        <v>1947</v>
      </c>
      <c r="I1156" t="s">
        <v>23</v>
      </c>
    </row>
    <row r="1157" spans="1:9" x14ac:dyDescent="0.25">
      <c r="A1157">
        <v>8836</v>
      </c>
      <c r="B1157" t="s">
        <v>1284</v>
      </c>
      <c r="C1157" t="s">
        <v>11</v>
      </c>
      <c r="D1157" t="s">
        <v>247</v>
      </c>
      <c r="E1157" t="s">
        <v>89</v>
      </c>
      <c r="F1157" t="s">
        <v>428</v>
      </c>
      <c r="G1157" t="s">
        <v>38</v>
      </c>
      <c r="H1157">
        <v>2002</v>
      </c>
    </row>
    <row r="1158" spans="1:9" x14ac:dyDescent="0.25">
      <c r="A1158">
        <v>8837</v>
      </c>
      <c r="B1158" t="s">
        <v>1285</v>
      </c>
      <c r="C1158" t="s">
        <v>11</v>
      </c>
      <c r="D1158" t="s">
        <v>247</v>
      </c>
      <c r="E1158" t="s">
        <v>123</v>
      </c>
      <c r="F1158" t="s">
        <v>98</v>
      </c>
      <c r="G1158" t="s">
        <v>38</v>
      </c>
      <c r="H1158">
        <v>1957</v>
      </c>
    </row>
    <row r="1159" spans="1:9" x14ac:dyDescent="0.25">
      <c r="A1159">
        <v>8841</v>
      </c>
      <c r="B1159" t="s">
        <v>1286</v>
      </c>
      <c r="C1159" t="s">
        <v>11</v>
      </c>
      <c r="D1159" t="s">
        <v>12</v>
      </c>
      <c r="E1159" t="s">
        <v>265</v>
      </c>
      <c r="F1159" t="s">
        <v>275</v>
      </c>
      <c r="G1159" t="s">
        <v>15</v>
      </c>
      <c r="H1159">
        <v>1979</v>
      </c>
    </row>
    <row r="1160" spans="1:9" x14ac:dyDescent="0.25">
      <c r="A1160">
        <v>8842</v>
      </c>
      <c r="B1160" t="s">
        <v>1287</v>
      </c>
      <c r="C1160" t="s">
        <v>11</v>
      </c>
      <c r="D1160" t="s">
        <v>12</v>
      </c>
      <c r="E1160" t="s">
        <v>738</v>
      </c>
      <c r="F1160" t="s">
        <v>128</v>
      </c>
      <c r="G1160" t="s">
        <v>18</v>
      </c>
      <c r="H1160">
        <v>2004</v>
      </c>
    </row>
    <row r="1161" spans="1:9" x14ac:dyDescent="0.25">
      <c r="A1161">
        <v>8843</v>
      </c>
      <c r="B1161" t="s">
        <v>1288</v>
      </c>
      <c r="C1161" t="s">
        <v>11</v>
      </c>
      <c r="D1161" t="s">
        <v>12</v>
      </c>
      <c r="E1161" t="s">
        <v>89</v>
      </c>
      <c r="F1161" t="s">
        <v>137</v>
      </c>
      <c r="G1161" t="s">
        <v>55</v>
      </c>
      <c r="H1161">
        <v>2002</v>
      </c>
    </row>
    <row r="1162" spans="1:9" x14ac:dyDescent="0.25">
      <c r="A1162">
        <v>8845</v>
      </c>
      <c r="B1162" t="s">
        <v>1289</v>
      </c>
      <c r="C1162" t="s">
        <v>11</v>
      </c>
      <c r="D1162" t="s">
        <v>12</v>
      </c>
      <c r="E1162" t="s">
        <v>265</v>
      </c>
      <c r="F1162" t="s">
        <v>137</v>
      </c>
      <c r="G1162" t="s">
        <v>55</v>
      </c>
      <c r="H1162">
        <v>1975</v>
      </c>
    </row>
    <row r="1163" spans="1:9" x14ac:dyDescent="0.25">
      <c r="A1163">
        <v>8847</v>
      </c>
      <c r="B1163" t="s">
        <v>1290</v>
      </c>
      <c r="C1163" t="s">
        <v>11</v>
      </c>
      <c r="D1163" t="s">
        <v>12</v>
      </c>
      <c r="E1163" t="s">
        <v>362</v>
      </c>
      <c r="F1163" t="s">
        <v>54</v>
      </c>
      <c r="G1163" t="s">
        <v>18</v>
      </c>
      <c r="H1163">
        <v>1987</v>
      </c>
      <c r="I1163">
        <v>26130</v>
      </c>
    </row>
    <row r="1164" spans="1:9" x14ac:dyDescent="0.25">
      <c r="A1164">
        <v>8868</v>
      </c>
      <c r="B1164" t="s">
        <v>1291</v>
      </c>
      <c r="C1164" t="s">
        <v>11</v>
      </c>
      <c r="D1164" t="s">
        <v>12</v>
      </c>
      <c r="E1164" t="s">
        <v>804</v>
      </c>
      <c r="F1164" t="s">
        <v>415</v>
      </c>
      <c r="G1164" t="s">
        <v>15</v>
      </c>
      <c r="H1164">
        <v>2006</v>
      </c>
      <c r="I1164" t="s">
        <v>23</v>
      </c>
    </row>
    <row r="1165" spans="1:9" x14ac:dyDescent="0.25">
      <c r="A1165">
        <v>8876</v>
      </c>
      <c r="B1165" t="s">
        <v>1292</v>
      </c>
      <c r="C1165" t="s">
        <v>11</v>
      </c>
      <c r="D1165" t="s">
        <v>12</v>
      </c>
      <c r="E1165" t="s">
        <v>655</v>
      </c>
      <c r="F1165" t="s">
        <v>415</v>
      </c>
      <c r="G1165" t="s">
        <v>15</v>
      </c>
      <c r="H1165">
        <v>2003</v>
      </c>
      <c r="I1165" t="s">
        <v>23</v>
      </c>
    </row>
    <row r="1166" spans="1:9" x14ac:dyDescent="0.25">
      <c r="A1166">
        <v>8877</v>
      </c>
      <c r="B1166" t="s">
        <v>1293</v>
      </c>
      <c r="C1166" t="s">
        <v>11</v>
      </c>
      <c r="D1166" t="s">
        <v>12</v>
      </c>
      <c r="E1166" t="s">
        <v>89</v>
      </c>
      <c r="F1166" t="s">
        <v>415</v>
      </c>
      <c r="G1166" t="s">
        <v>15</v>
      </c>
      <c r="H1166">
        <v>2002</v>
      </c>
      <c r="I1166" t="s">
        <v>23</v>
      </c>
    </row>
    <row r="1167" spans="1:9" x14ac:dyDescent="0.25">
      <c r="A1167">
        <v>8879</v>
      </c>
      <c r="B1167" t="s">
        <v>1294</v>
      </c>
      <c r="C1167" t="s">
        <v>11</v>
      </c>
      <c r="D1167" t="s">
        <v>12</v>
      </c>
      <c r="E1167" t="s">
        <v>89</v>
      </c>
      <c r="F1167" t="s">
        <v>415</v>
      </c>
      <c r="G1167" t="s">
        <v>38</v>
      </c>
      <c r="H1167">
        <v>2002</v>
      </c>
      <c r="I1167">
        <v>24453</v>
      </c>
    </row>
    <row r="1168" spans="1:9" x14ac:dyDescent="0.25">
      <c r="A1168">
        <v>8899</v>
      </c>
      <c r="B1168" t="s">
        <v>1295</v>
      </c>
      <c r="C1168" t="s">
        <v>11</v>
      </c>
      <c r="D1168" t="s">
        <v>12</v>
      </c>
      <c r="E1168" t="s">
        <v>181</v>
      </c>
      <c r="F1168" t="s">
        <v>400</v>
      </c>
      <c r="G1168" t="s">
        <v>15</v>
      </c>
      <c r="H1168">
        <v>1963</v>
      </c>
    </row>
    <row r="1169" spans="1:9" x14ac:dyDescent="0.25">
      <c r="A1169">
        <v>8905</v>
      </c>
      <c r="B1169" t="s">
        <v>1296</v>
      </c>
      <c r="C1169" t="s">
        <v>11</v>
      </c>
      <c r="D1169" t="s">
        <v>12</v>
      </c>
      <c r="E1169" t="s">
        <v>265</v>
      </c>
      <c r="F1169" t="s">
        <v>710</v>
      </c>
      <c r="G1169" t="s">
        <v>15</v>
      </c>
      <c r="H1169">
        <v>1976</v>
      </c>
    </row>
    <row r="1170" spans="1:9" x14ac:dyDescent="0.25">
      <c r="A1170">
        <v>8908</v>
      </c>
      <c r="B1170" t="s">
        <v>1297</v>
      </c>
      <c r="C1170" t="s">
        <v>11</v>
      </c>
      <c r="D1170" t="s">
        <v>12</v>
      </c>
      <c r="E1170" t="s">
        <v>793</v>
      </c>
      <c r="F1170" t="s">
        <v>54</v>
      </c>
      <c r="G1170" t="s">
        <v>18</v>
      </c>
      <c r="H1170">
        <v>2008</v>
      </c>
      <c r="I1170">
        <v>26138</v>
      </c>
    </row>
    <row r="1171" spans="1:9" x14ac:dyDescent="0.25">
      <c r="A1171">
        <v>8909</v>
      </c>
      <c r="B1171" t="s">
        <v>1298</v>
      </c>
      <c r="C1171" t="s">
        <v>11</v>
      </c>
      <c r="D1171" t="s">
        <v>12</v>
      </c>
      <c r="E1171" t="s">
        <v>738</v>
      </c>
      <c r="F1171" t="s">
        <v>106</v>
      </c>
      <c r="G1171" t="s">
        <v>38</v>
      </c>
      <c r="H1171">
        <v>2004</v>
      </c>
      <c r="I1171">
        <v>31784</v>
      </c>
    </row>
    <row r="1172" spans="1:9" x14ac:dyDescent="0.25">
      <c r="A1172">
        <v>8912</v>
      </c>
      <c r="B1172" t="s">
        <v>1299</v>
      </c>
      <c r="C1172" t="s">
        <v>11</v>
      </c>
      <c r="D1172" t="s">
        <v>12</v>
      </c>
      <c r="E1172" t="s">
        <v>655</v>
      </c>
      <c r="F1172" t="s">
        <v>80</v>
      </c>
      <c r="G1172" t="s">
        <v>15</v>
      </c>
      <c r="H1172">
        <v>2003</v>
      </c>
      <c r="I1172" t="s">
        <v>23</v>
      </c>
    </row>
    <row r="1173" spans="1:9" x14ac:dyDescent="0.25">
      <c r="A1173">
        <v>8920</v>
      </c>
      <c r="B1173" t="s">
        <v>1300</v>
      </c>
      <c r="C1173" t="s">
        <v>11</v>
      </c>
      <c r="D1173" t="s">
        <v>12</v>
      </c>
      <c r="E1173" t="s">
        <v>123</v>
      </c>
      <c r="F1173" t="s">
        <v>275</v>
      </c>
      <c r="G1173" t="s">
        <v>15</v>
      </c>
      <c r="H1173">
        <v>1958</v>
      </c>
    </row>
    <row r="1174" spans="1:9" x14ac:dyDescent="0.25">
      <c r="A1174">
        <v>8944</v>
      </c>
      <c r="B1174" t="s">
        <v>1301</v>
      </c>
      <c r="C1174" t="s">
        <v>11</v>
      </c>
      <c r="D1174" t="s">
        <v>12</v>
      </c>
      <c r="E1174" t="s">
        <v>804</v>
      </c>
      <c r="F1174" t="s">
        <v>100</v>
      </c>
      <c r="G1174" t="s">
        <v>18</v>
      </c>
      <c r="H1174">
        <v>2006</v>
      </c>
    </row>
    <row r="1175" spans="1:9" x14ac:dyDescent="0.25">
      <c r="A1175">
        <v>8945</v>
      </c>
      <c r="B1175" t="s">
        <v>1302</v>
      </c>
      <c r="C1175" t="s">
        <v>11</v>
      </c>
      <c r="D1175" t="s">
        <v>12</v>
      </c>
      <c r="E1175" t="s">
        <v>655</v>
      </c>
      <c r="F1175" t="s">
        <v>100</v>
      </c>
      <c r="G1175" t="s">
        <v>18</v>
      </c>
      <c r="H1175">
        <v>2003</v>
      </c>
    </row>
    <row r="1176" spans="1:9" x14ac:dyDescent="0.25">
      <c r="A1176">
        <v>8962</v>
      </c>
      <c r="B1176" t="s">
        <v>1303</v>
      </c>
      <c r="C1176" t="s">
        <v>11</v>
      </c>
      <c r="D1176" t="s">
        <v>12</v>
      </c>
      <c r="E1176" t="s">
        <v>181</v>
      </c>
      <c r="F1176" t="s">
        <v>492</v>
      </c>
      <c r="G1176" t="s">
        <v>15</v>
      </c>
      <c r="H1176">
        <v>1968</v>
      </c>
      <c r="I1176" t="s">
        <v>23</v>
      </c>
    </row>
    <row r="1177" spans="1:9" x14ac:dyDescent="0.25">
      <c r="A1177">
        <v>8967</v>
      </c>
      <c r="B1177" t="s">
        <v>1304</v>
      </c>
      <c r="C1177" t="s">
        <v>105</v>
      </c>
      <c r="D1177" t="s">
        <v>12</v>
      </c>
      <c r="E1177" t="s">
        <v>181</v>
      </c>
      <c r="F1177" t="s">
        <v>54</v>
      </c>
      <c r="G1177" t="s">
        <v>15</v>
      </c>
      <c r="H1177">
        <v>1969</v>
      </c>
    </row>
    <row r="1178" spans="1:9" x14ac:dyDescent="0.25">
      <c r="A1178">
        <v>8977</v>
      </c>
      <c r="B1178" t="s">
        <v>1305</v>
      </c>
      <c r="C1178" t="s">
        <v>11</v>
      </c>
      <c r="D1178" t="s">
        <v>12</v>
      </c>
      <c r="E1178" t="s">
        <v>657</v>
      </c>
      <c r="F1178" t="s">
        <v>137</v>
      </c>
      <c r="G1178" t="s">
        <v>55</v>
      </c>
      <c r="H1178">
        <v>2001</v>
      </c>
    </row>
    <row r="1179" spans="1:9" x14ac:dyDescent="0.25">
      <c r="A1179">
        <v>9000</v>
      </c>
      <c r="B1179" t="s">
        <v>1306</v>
      </c>
      <c r="C1179" t="s">
        <v>11</v>
      </c>
      <c r="D1179" t="s">
        <v>12</v>
      </c>
      <c r="E1179" t="s">
        <v>795</v>
      </c>
      <c r="F1179" t="s">
        <v>459</v>
      </c>
      <c r="G1179" t="s">
        <v>18</v>
      </c>
      <c r="H1179">
        <v>2005</v>
      </c>
      <c r="I1179">
        <v>25056</v>
      </c>
    </row>
    <row r="1180" spans="1:9" x14ac:dyDescent="0.25">
      <c r="A1180">
        <v>9026</v>
      </c>
      <c r="B1180" t="s">
        <v>1307</v>
      </c>
      <c r="C1180" t="s">
        <v>11</v>
      </c>
      <c r="D1180" t="s">
        <v>12</v>
      </c>
      <c r="E1180" t="s">
        <v>795</v>
      </c>
      <c r="F1180" t="s">
        <v>340</v>
      </c>
      <c r="G1180" t="s">
        <v>15</v>
      </c>
      <c r="H1180">
        <v>2005</v>
      </c>
    </row>
    <row r="1181" spans="1:9" x14ac:dyDescent="0.25">
      <c r="A1181">
        <v>9031</v>
      </c>
      <c r="B1181" t="s">
        <v>1308</v>
      </c>
      <c r="C1181" t="s">
        <v>105</v>
      </c>
      <c r="D1181" t="s">
        <v>12</v>
      </c>
      <c r="E1181" t="s">
        <v>655</v>
      </c>
      <c r="F1181" t="s">
        <v>340</v>
      </c>
      <c r="G1181" t="s">
        <v>55</v>
      </c>
      <c r="H1181">
        <v>2003</v>
      </c>
    </row>
    <row r="1182" spans="1:9" x14ac:dyDescent="0.25">
      <c r="A1182">
        <v>9036</v>
      </c>
      <c r="B1182" t="s">
        <v>1309</v>
      </c>
      <c r="C1182" t="s">
        <v>11</v>
      </c>
      <c r="D1182" t="s">
        <v>12</v>
      </c>
      <c r="E1182" t="s">
        <v>804</v>
      </c>
      <c r="F1182" t="s">
        <v>106</v>
      </c>
      <c r="G1182" t="s">
        <v>38</v>
      </c>
      <c r="H1182">
        <v>2006</v>
      </c>
      <c r="I1182" t="s">
        <v>23</v>
      </c>
    </row>
    <row r="1183" spans="1:9" x14ac:dyDescent="0.25">
      <c r="A1183">
        <v>9048</v>
      </c>
      <c r="B1183" t="s">
        <v>1310</v>
      </c>
      <c r="C1183" t="s">
        <v>105</v>
      </c>
      <c r="D1183" t="s">
        <v>12</v>
      </c>
      <c r="E1183" t="s">
        <v>832</v>
      </c>
      <c r="F1183" t="s">
        <v>340</v>
      </c>
      <c r="G1183" t="s">
        <v>15</v>
      </c>
      <c r="H1183">
        <v>2007</v>
      </c>
    </row>
    <row r="1184" spans="1:9" x14ac:dyDescent="0.25">
      <c r="A1184">
        <v>9053</v>
      </c>
      <c r="B1184" t="s">
        <v>1311</v>
      </c>
      <c r="C1184" t="s">
        <v>11</v>
      </c>
      <c r="D1184" t="s">
        <v>12</v>
      </c>
      <c r="E1184" t="s">
        <v>793</v>
      </c>
      <c r="F1184" t="s">
        <v>283</v>
      </c>
      <c r="G1184" t="s">
        <v>38</v>
      </c>
      <c r="H1184">
        <v>2008</v>
      </c>
      <c r="I1184" t="s">
        <v>23</v>
      </c>
    </row>
    <row r="1185" spans="1:9" x14ac:dyDescent="0.25">
      <c r="A1185">
        <v>9087</v>
      </c>
      <c r="B1185" t="s">
        <v>1312</v>
      </c>
      <c r="C1185" t="s">
        <v>11</v>
      </c>
      <c r="D1185" t="s">
        <v>12</v>
      </c>
      <c r="E1185" t="s">
        <v>793</v>
      </c>
      <c r="F1185" t="s">
        <v>174</v>
      </c>
      <c r="G1185" t="s">
        <v>38</v>
      </c>
      <c r="H1185">
        <v>2008</v>
      </c>
    </row>
    <row r="1186" spans="1:9" x14ac:dyDescent="0.25">
      <c r="A1186">
        <v>9089</v>
      </c>
      <c r="B1186" t="s">
        <v>1313</v>
      </c>
      <c r="C1186" t="s">
        <v>11</v>
      </c>
      <c r="D1186" t="s">
        <v>247</v>
      </c>
      <c r="E1186" t="s">
        <v>832</v>
      </c>
      <c r="F1186" t="s">
        <v>174</v>
      </c>
      <c r="G1186" t="s">
        <v>18</v>
      </c>
      <c r="H1186">
        <v>2007</v>
      </c>
    </row>
    <row r="1187" spans="1:9" x14ac:dyDescent="0.25">
      <c r="A1187">
        <v>9097</v>
      </c>
      <c r="B1187" t="s">
        <v>1314</v>
      </c>
      <c r="C1187" t="s">
        <v>11</v>
      </c>
      <c r="D1187" t="s">
        <v>12</v>
      </c>
      <c r="E1187" t="s">
        <v>13</v>
      </c>
      <c r="F1187" t="s">
        <v>17</v>
      </c>
      <c r="G1187" t="s">
        <v>15</v>
      </c>
      <c r="H1187">
        <v>1950</v>
      </c>
    </row>
    <row r="1188" spans="1:9" x14ac:dyDescent="0.25">
      <c r="A1188">
        <v>9114</v>
      </c>
      <c r="B1188" t="s">
        <v>1315</v>
      </c>
      <c r="C1188" t="s">
        <v>11</v>
      </c>
      <c r="D1188" t="s">
        <v>12</v>
      </c>
      <c r="E1188" t="s">
        <v>265</v>
      </c>
      <c r="F1188" t="s">
        <v>84</v>
      </c>
      <c r="G1188" t="s">
        <v>15</v>
      </c>
      <c r="H1188">
        <v>1980</v>
      </c>
      <c r="I1188" t="s">
        <v>23</v>
      </c>
    </row>
    <row r="1189" spans="1:9" x14ac:dyDescent="0.25">
      <c r="A1189">
        <v>9119</v>
      </c>
      <c r="B1189" t="s">
        <v>1316</v>
      </c>
      <c r="C1189" t="s">
        <v>11</v>
      </c>
      <c r="D1189" t="s">
        <v>12</v>
      </c>
      <c r="E1189" t="s">
        <v>265</v>
      </c>
      <c r="F1189" t="s">
        <v>415</v>
      </c>
      <c r="G1189" t="s">
        <v>15</v>
      </c>
      <c r="H1189">
        <v>1974</v>
      </c>
      <c r="I1189" t="s">
        <v>23</v>
      </c>
    </row>
    <row r="1190" spans="1:9" x14ac:dyDescent="0.25">
      <c r="A1190">
        <v>9121</v>
      </c>
      <c r="B1190" t="s">
        <v>1317</v>
      </c>
      <c r="C1190" t="s">
        <v>11</v>
      </c>
      <c r="D1190" t="s">
        <v>12</v>
      </c>
      <c r="E1190" t="s">
        <v>123</v>
      </c>
      <c r="F1190" t="s">
        <v>275</v>
      </c>
      <c r="G1190" t="s">
        <v>15</v>
      </c>
      <c r="H1190">
        <v>1959</v>
      </c>
    </row>
    <row r="1191" spans="1:9" x14ac:dyDescent="0.25">
      <c r="A1191">
        <v>9131</v>
      </c>
      <c r="B1191" t="s">
        <v>1318</v>
      </c>
      <c r="C1191" t="s">
        <v>11</v>
      </c>
      <c r="D1191" t="s">
        <v>12</v>
      </c>
      <c r="E1191" t="s">
        <v>362</v>
      </c>
      <c r="F1191" t="s">
        <v>275</v>
      </c>
      <c r="G1191" t="s">
        <v>15</v>
      </c>
      <c r="H1191">
        <v>1985</v>
      </c>
    </row>
    <row r="1192" spans="1:9" x14ac:dyDescent="0.25">
      <c r="A1192">
        <v>9141</v>
      </c>
      <c r="B1192" t="s">
        <v>1319</v>
      </c>
      <c r="C1192" t="s">
        <v>11</v>
      </c>
      <c r="D1192" t="s">
        <v>12</v>
      </c>
      <c r="E1192" t="s">
        <v>657</v>
      </c>
      <c r="F1192" t="s">
        <v>415</v>
      </c>
      <c r="G1192" t="s">
        <v>15</v>
      </c>
      <c r="H1192">
        <v>2001</v>
      </c>
      <c r="I1192" t="s">
        <v>23</v>
      </c>
    </row>
    <row r="1193" spans="1:9" x14ac:dyDescent="0.25">
      <c r="A1193">
        <v>9145</v>
      </c>
      <c r="B1193" t="s">
        <v>1320</v>
      </c>
      <c r="C1193" t="s">
        <v>11</v>
      </c>
      <c r="D1193" t="s">
        <v>12</v>
      </c>
      <c r="E1193" t="s">
        <v>804</v>
      </c>
      <c r="F1193" t="s">
        <v>106</v>
      </c>
      <c r="G1193" t="s">
        <v>38</v>
      </c>
      <c r="H1193">
        <v>2006</v>
      </c>
      <c r="I1193">
        <v>25814</v>
      </c>
    </row>
    <row r="1194" spans="1:9" x14ac:dyDescent="0.25">
      <c r="A1194">
        <v>9149</v>
      </c>
      <c r="B1194" t="s">
        <v>1321</v>
      </c>
      <c r="C1194" t="s">
        <v>11</v>
      </c>
      <c r="D1194" t="s">
        <v>12</v>
      </c>
      <c r="E1194" t="s">
        <v>897</v>
      </c>
      <c r="F1194" t="s">
        <v>283</v>
      </c>
      <c r="G1194" t="s">
        <v>15</v>
      </c>
      <c r="H1194">
        <v>2009</v>
      </c>
      <c r="I1194" t="s">
        <v>23</v>
      </c>
    </row>
    <row r="1195" spans="1:9" x14ac:dyDescent="0.25">
      <c r="A1195">
        <v>9153</v>
      </c>
      <c r="B1195" t="s">
        <v>1322</v>
      </c>
      <c r="C1195" t="s">
        <v>105</v>
      </c>
      <c r="D1195" t="s">
        <v>12</v>
      </c>
      <c r="E1195" t="s">
        <v>265</v>
      </c>
      <c r="F1195" t="s">
        <v>451</v>
      </c>
      <c r="G1195" t="s">
        <v>55</v>
      </c>
      <c r="H1195">
        <v>1972</v>
      </c>
    </row>
    <row r="1196" spans="1:9" x14ac:dyDescent="0.25">
      <c r="A1196">
        <v>9164</v>
      </c>
      <c r="B1196" t="s">
        <v>1323</v>
      </c>
      <c r="C1196" t="s">
        <v>11</v>
      </c>
      <c r="D1196" t="s">
        <v>12</v>
      </c>
      <c r="E1196" t="s">
        <v>738</v>
      </c>
      <c r="F1196" t="s">
        <v>415</v>
      </c>
      <c r="G1196" t="s">
        <v>15</v>
      </c>
      <c r="H1196">
        <v>2004</v>
      </c>
      <c r="I1196" t="s">
        <v>23</v>
      </c>
    </row>
    <row r="1197" spans="1:9" x14ac:dyDescent="0.25">
      <c r="A1197">
        <v>9174</v>
      </c>
      <c r="B1197" t="s">
        <v>1324</v>
      </c>
      <c r="C1197" t="s">
        <v>11</v>
      </c>
      <c r="D1197" t="s">
        <v>12</v>
      </c>
      <c r="E1197" t="s">
        <v>607</v>
      </c>
      <c r="F1197" t="s">
        <v>90</v>
      </c>
      <c r="G1197" t="s">
        <v>15</v>
      </c>
      <c r="H1197">
        <v>2000</v>
      </c>
    </row>
    <row r="1198" spans="1:9" x14ac:dyDescent="0.25">
      <c r="A1198">
        <v>9178</v>
      </c>
      <c r="B1198" t="s">
        <v>1325</v>
      </c>
      <c r="C1198" t="s">
        <v>11</v>
      </c>
      <c r="D1198" t="s">
        <v>12</v>
      </c>
      <c r="E1198" t="s">
        <v>795</v>
      </c>
      <c r="F1198" t="s">
        <v>90</v>
      </c>
      <c r="G1198" t="s">
        <v>15</v>
      </c>
      <c r="H1198">
        <v>2005</v>
      </c>
    </row>
    <row r="1199" spans="1:9" x14ac:dyDescent="0.25">
      <c r="A1199">
        <v>9180</v>
      </c>
      <c r="B1199" t="s">
        <v>1326</v>
      </c>
      <c r="C1199" t="s">
        <v>11</v>
      </c>
      <c r="D1199" t="s">
        <v>12</v>
      </c>
      <c r="E1199" t="s">
        <v>795</v>
      </c>
      <c r="F1199" t="s">
        <v>90</v>
      </c>
      <c r="G1199" t="s">
        <v>15</v>
      </c>
      <c r="H1199">
        <v>2005</v>
      </c>
    </row>
    <row r="1200" spans="1:9" x14ac:dyDescent="0.25">
      <c r="A1200">
        <v>9209</v>
      </c>
      <c r="B1200" t="s">
        <v>1327</v>
      </c>
      <c r="C1200" t="s">
        <v>11</v>
      </c>
      <c r="D1200" t="s">
        <v>12</v>
      </c>
      <c r="E1200" t="s">
        <v>738</v>
      </c>
      <c r="F1200" t="s">
        <v>223</v>
      </c>
      <c r="G1200" t="s">
        <v>55</v>
      </c>
      <c r="H1200">
        <v>2004</v>
      </c>
      <c r="I1200" t="s">
        <v>23</v>
      </c>
    </row>
    <row r="1201" spans="1:9" x14ac:dyDescent="0.25">
      <c r="A1201">
        <v>9215</v>
      </c>
      <c r="B1201" t="s">
        <v>1328</v>
      </c>
      <c r="C1201" t="s">
        <v>11</v>
      </c>
      <c r="D1201" t="s">
        <v>12</v>
      </c>
      <c r="E1201" t="s">
        <v>804</v>
      </c>
      <c r="F1201" t="s">
        <v>90</v>
      </c>
      <c r="G1201" t="s">
        <v>15</v>
      </c>
      <c r="H1201">
        <v>2006</v>
      </c>
    </row>
    <row r="1202" spans="1:9" x14ac:dyDescent="0.25">
      <c r="A1202">
        <v>9222</v>
      </c>
      <c r="B1202" t="s">
        <v>1329</v>
      </c>
      <c r="C1202" t="s">
        <v>11</v>
      </c>
      <c r="D1202" t="s">
        <v>12</v>
      </c>
      <c r="E1202" t="s">
        <v>89</v>
      </c>
      <c r="F1202" t="s">
        <v>37</v>
      </c>
      <c r="G1202" t="s">
        <v>38</v>
      </c>
      <c r="H1202">
        <v>2002</v>
      </c>
      <c r="I1202" t="s">
        <v>23</v>
      </c>
    </row>
    <row r="1203" spans="1:9" x14ac:dyDescent="0.25">
      <c r="A1203">
        <v>9238</v>
      </c>
      <c r="B1203" t="s">
        <v>1330</v>
      </c>
      <c r="C1203" t="s">
        <v>105</v>
      </c>
      <c r="D1203" t="s">
        <v>12</v>
      </c>
      <c r="E1203" t="s">
        <v>655</v>
      </c>
      <c r="F1203" t="s">
        <v>415</v>
      </c>
      <c r="G1203" t="s">
        <v>15</v>
      </c>
      <c r="H1203">
        <v>2003</v>
      </c>
      <c r="I1203" t="s">
        <v>23</v>
      </c>
    </row>
    <row r="1204" spans="1:9" x14ac:dyDescent="0.25">
      <c r="A1204">
        <v>9243</v>
      </c>
      <c r="B1204" t="s">
        <v>1331</v>
      </c>
      <c r="C1204" t="s">
        <v>11</v>
      </c>
      <c r="D1204" t="s">
        <v>12</v>
      </c>
      <c r="E1204" t="s">
        <v>655</v>
      </c>
      <c r="F1204" t="s">
        <v>455</v>
      </c>
      <c r="G1204" t="s">
        <v>55</v>
      </c>
      <c r="H1204">
        <v>2003</v>
      </c>
    </row>
    <row r="1205" spans="1:9" x14ac:dyDescent="0.25">
      <c r="A1205">
        <v>9245</v>
      </c>
      <c r="B1205" t="s">
        <v>1332</v>
      </c>
      <c r="C1205" t="s">
        <v>11</v>
      </c>
      <c r="D1205" t="s">
        <v>12</v>
      </c>
      <c r="E1205" t="s">
        <v>738</v>
      </c>
      <c r="F1205" t="s">
        <v>415</v>
      </c>
      <c r="G1205" t="s">
        <v>15</v>
      </c>
      <c r="H1205">
        <v>2004</v>
      </c>
      <c r="I1205" t="s">
        <v>23</v>
      </c>
    </row>
    <row r="1206" spans="1:9" x14ac:dyDescent="0.25">
      <c r="A1206">
        <v>10015</v>
      </c>
      <c r="B1206" t="s">
        <v>1333</v>
      </c>
      <c r="C1206" t="s">
        <v>11</v>
      </c>
      <c r="D1206" t="s">
        <v>12</v>
      </c>
      <c r="E1206" t="s">
        <v>657</v>
      </c>
      <c r="F1206" t="s">
        <v>710</v>
      </c>
      <c r="G1206" t="s">
        <v>38</v>
      </c>
      <c r="H1206">
        <v>2001</v>
      </c>
      <c r="I1206" t="s">
        <v>23</v>
      </c>
    </row>
    <row r="1207" spans="1:9" x14ac:dyDescent="0.25">
      <c r="A1207">
        <v>10016</v>
      </c>
      <c r="B1207" t="s">
        <v>1334</v>
      </c>
      <c r="C1207" t="s">
        <v>11</v>
      </c>
      <c r="D1207" t="s">
        <v>12</v>
      </c>
      <c r="E1207" t="s">
        <v>181</v>
      </c>
      <c r="F1207" t="s">
        <v>710</v>
      </c>
      <c r="G1207" t="s">
        <v>15</v>
      </c>
      <c r="H1207">
        <v>1971</v>
      </c>
    </row>
    <row r="1208" spans="1:9" x14ac:dyDescent="0.25">
      <c r="A1208">
        <v>10018</v>
      </c>
      <c r="B1208" t="s">
        <v>1335</v>
      </c>
      <c r="C1208" t="s">
        <v>11</v>
      </c>
      <c r="D1208" t="s">
        <v>12</v>
      </c>
      <c r="E1208" t="s">
        <v>181</v>
      </c>
      <c r="F1208" t="s">
        <v>710</v>
      </c>
      <c r="G1208" t="s">
        <v>15</v>
      </c>
      <c r="H1208">
        <v>1970</v>
      </c>
    </row>
    <row r="1209" spans="1:9" x14ac:dyDescent="0.25">
      <c r="A1209">
        <v>10019</v>
      </c>
      <c r="B1209" t="s">
        <v>1336</v>
      </c>
      <c r="C1209" t="s">
        <v>11</v>
      </c>
      <c r="D1209" t="s">
        <v>12</v>
      </c>
      <c r="E1209" t="s">
        <v>181</v>
      </c>
      <c r="F1209" t="s">
        <v>710</v>
      </c>
      <c r="G1209" t="s">
        <v>15</v>
      </c>
      <c r="H1209">
        <v>1969</v>
      </c>
    </row>
    <row r="1210" spans="1:9" x14ac:dyDescent="0.25">
      <c r="A1210">
        <v>10021</v>
      </c>
      <c r="B1210" t="s">
        <v>1337</v>
      </c>
      <c r="C1210" t="s">
        <v>11</v>
      </c>
      <c r="D1210" t="s">
        <v>12</v>
      </c>
      <c r="E1210" t="s">
        <v>181</v>
      </c>
      <c r="F1210" t="s">
        <v>207</v>
      </c>
      <c r="G1210" t="s">
        <v>15</v>
      </c>
      <c r="H1210">
        <v>1962</v>
      </c>
    </row>
    <row r="1211" spans="1:9" x14ac:dyDescent="0.25">
      <c r="A1211">
        <v>10023</v>
      </c>
      <c r="B1211" t="s">
        <v>1338</v>
      </c>
      <c r="C1211" t="s">
        <v>11</v>
      </c>
      <c r="D1211" t="s">
        <v>247</v>
      </c>
      <c r="E1211" t="s">
        <v>181</v>
      </c>
      <c r="F1211" t="s">
        <v>277</v>
      </c>
      <c r="G1211" t="s">
        <v>15</v>
      </c>
      <c r="H1211">
        <v>1962</v>
      </c>
      <c r="I1211" t="s">
        <v>23</v>
      </c>
    </row>
    <row r="1212" spans="1:9" x14ac:dyDescent="0.25">
      <c r="A1212">
        <v>10025</v>
      </c>
      <c r="B1212" t="s">
        <v>1339</v>
      </c>
      <c r="C1212" t="s">
        <v>11</v>
      </c>
      <c r="D1212" t="s">
        <v>12</v>
      </c>
      <c r="E1212" t="s">
        <v>181</v>
      </c>
      <c r="F1212" t="s">
        <v>698</v>
      </c>
      <c r="G1212" t="s">
        <v>15</v>
      </c>
      <c r="H1212">
        <v>1971</v>
      </c>
      <c r="I1212" t="s">
        <v>23</v>
      </c>
    </row>
    <row r="1213" spans="1:9" x14ac:dyDescent="0.25">
      <c r="A1213">
        <v>10028</v>
      </c>
      <c r="B1213" t="s">
        <v>1340</v>
      </c>
      <c r="C1213" t="s">
        <v>105</v>
      </c>
      <c r="D1213" t="s">
        <v>12</v>
      </c>
      <c r="E1213" t="s">
        <v>362</v>
      </c>
      <c r="F1213" t="s">
        <v>80</v>
      </c>
      <c r="G1213" t="s">
        <v>55</v>
      </c>
      <c r="H1213">
        <v>1993</v>
      </c>
      <c r="I1213">
        <v>3915</v>
      </c>
    </row>
    <row r="1214" spans="1:9" x14ac:dyDescent="0.25">
      <c r="A1214">
        <v>10030</v>
      </c>
      <c r="B1214" t="s">
        <v>1341</v>
      </c>
      <c r="C1214" t="s">
        <v>11</v>
      </c>
      <c r="D1214" t="s">
        <v>12</v>
      </c>
      <c r="E1214" t="s">
        <v>804</v>
      </c>
      <c r="F1214" t="s">
        <v>275</v>
      </c>
      <c r="G1214" t="s">
        <v>38</v>
      </c>
      <c r="H1214">
        <v>2006</v>
      </c>
    </row>
    <row r="1215" spans="1:9" x14ac:dyDescent="0.25">
      <c r="A1215">
        <v>10034</v>
      </c>
      <c r="B1215" t="s">
        <v>1342</v>
      </c>
      <c r="C1215" t="s">
        <v>105</v>
      </c>
      <c r="D1215" t="s">
        <v>12</v>
      </c>
      <c r="E1215" t="s">
        <v>795</v>
      </c>
      <c r="F1215" t="s">
        <v>275</v>
      </c>
      <c r="G1215" t="s">
        <v>55</v>
      </c>
      <c r="H1215">
        <v>2005</v>
      </c>
    </row>
    <row r="1216" spans="1:9" x14ac:dyDescent="0.25">
      <c r="A1216">
        <v>10035</v>
      </c>
      <c r="B1216" t="s">
        <v>1343</v>
      </c>
      <c r="C1216" t="s">
        <v>11</v>
      </c>
      <c r="D1216" t="s">
        <v>12</v>
      </c>
      <c r="E1216" t="s">
        <v>265</v>
      </c>
      <c r="F1216" t="s">
        <v>275</v>
      </c>
      <c r="G1216" t="s">
        <v>15</v>
      </c>
      <c r="H1216">
        <v>1975</v>
      </c>
    </row>
    <row r="1217" spans="1:9" x14ac:dyDescent="0.25">
      <c r="A1217">
        <v>10037</v>
      </c>
      <c r="B1217" t="s">
        <v>1344</v>
      </c>
      <c r="C1217" t="s">
        <v>11</v>
      </c>
      <c r="D1217" t="s">
        <v>12</v>
      </c>
      <c r="E1217" t="s">
        <v>738</v>
      </c>
      <c r="F1217" t="s">
        <v>641</v>
      </c>
      <c r="G1217" t="s">
        <v>38</v>
      </c>
      <c r="H1217">
        <v>2004</v>
      </c>
      <c r="I1217" t="s">
        <v>23</v>
      </c>
    </row>
    <row r="1218" spans="1:9" x14ac:dyDescent="0.25">
      <c r="A1218">
        <v>10041</v>
      </c>
      <c r="B1218" t="s">
        <v>1345</v>
      </c>
      <c r="C1218" t="s">
        <v>11</v>
      </c>
      <c r="D1218" t="s">
        <v>12</v>
      </c>
      <c r="E1218" t="s">
        <v>362</v>
      </c>
      <c r="F1218" t="s">
        <v>17</v>
      </c>
      <c r="G1218" t="s">
        <v>18</v>
      </c>
      <c r="H1218">
        <v>1989</v>
      </c>
    </row>
    <row r="1219" spans="1:9" x14ac:dyDescent="0.25">
      <c r="A1219">
        <v>10043</v>
      </c>
      <c r="B1219" t="s">
        <v>1346</v>
      </c>
      <c r="C1219" t="s">
        <v>11</v>
      </c>
      <c r="D1219" t="s">
        <v>12</v>
      </c>
      <c r="E1219" t="s">
        <v>123</v>
      </c>
      <c r="F1219" t="s">
        <v>451</v>
      </c>
      <c r="G1219" t="s">
        <v>15</v>
      </c>
      <c r="H1219">
        <v>1958</v>
      </c>
      <c r="I1219" t="s">
        <v>23</v>
      </c>
    </row>
    <row r="1220" spans="1:9" x14ac:dyDescent="0.25">
      <c r="A1220">
        <v>10044</v>
      </c>
      <c r="B1220" t="s">
        <v>1347</v>
      </c>
      <c r="C1220" t="s">
        <v>11</v>
      </c>
      <c r="D1220" t="s">
        <v>12</v>
      </c>
      <c r="E1220" t="s">
        <v>793</v>
      </c>
      <c r="F1220" t="s">
        <v>451</v>
      </c>
      <c r="G1220" t="s">
        <v>38</v>
      </c>
      <c r="H1220">
        <v>2008</v>
      </c>
      <c r="I1220" t="s">
        <v>23</v>
      </c>
    </row>
    <row r="1221" spans="1:9" x14ac:dyDescent="0.25">
      <c r="A1221">
        <v>10049</v>
      </c>
      <c r="B1221" t="s">
        <v>1348</v>
      </c>
      <c r="C1221" t="s">
        <v>11</v>
      </c>
      <c r="D1221" t="s">
        <v>12</v>
      </c>
      <c r="E1221" t="s">
        <v>832</v>
      </c>
      <c r="F1221" t="s">
        <v>61</v>
      </c>
      <c r="G1221" t="s">
        <v>15</v>
      </c>
      <c r="H1221">
        <v>2007</v>
      </c>
      <c r="I1221">
        <v>27358</v>
      </c>
    </row>
    <row r="1222" spans="1:9" x14ac:dyDescent="0.25">
      <c r="A1222">
        <v>10061</v>
      </c>
      <c r="B1222" t="s">
        <v>1349</v>
      </c>
      <c r="C1222" t="s">
        <v>11</v>
      </c>
      <c r="D1222" t="s">
        <v>12</v>
      </c>
      <c r="E1222" t="s">
        <v>63</v>
      </c>
      <c r="F1222" t="s">
        <v>61</v>
      </c>
      <c r="G1222" t="s">
        <v>15</v>
      </c>
      <c r="H1222">
        <v>1952</v>
      </c>
      <c r="I1222">
        <v>27365</v>
      </c>
    </row>
    <row r="1223" spans="1:9" x14ac:dyDescent="0.25">
      <c r="A1223">
        <v>10065</v>
      </c>
      <c r="B1223" t="s">
        <v>1350</v>
      </c>
      <c r="C1223" t="s">
        <v>11</v>
      </c>
      <c r="D1223" t="s">
        <v>12</v>
      </c>
      <c r="E1223" t="s">
        <v>265</v>
      </c>
      <c r="F1223" t="s">
        <v>415</v>
      </c>
      <c r="G1223" t="s">
        <v>15</v>
      </c>
      <c r="H1223">
        <v>1980</v>
      </c>
      <c r="I1223" t="s">
        <v>23</v>
      </c>
    </row>
    <row r="1224" spans="1:9" x14ac:dyDescent="0.25">
      <c r="A1224">
        <v>10101</v>
      </c>
      <c r="B1224" t="s">
        <v>1351</v>
      </c>
      <c r="C1224" t="s">
        <v>11</v>
      </c>
      <c r="D1224" t="s">
        <v>12</v>
      </c>
      <c r="E1224" t="s">
        <v>181</v>
      </c>
      <c r="F1224" t="s">
        <v>37</v>
      </c>
      <c r="G1224" t="s">
        <v>15</v>
      </c>
      <c r="H1224">
        <v>1964</v>
      </c>
      <c r="I1224" t="s">
        <v>23</v>
      </c>
    </row>
    <row r="1225" spans="1:9" x14ac:dyDescent="0.25">
      <c r="A1225">
        <v>10106</v>
      </c>
      <c r="B1225" t="s">
        <v>1352</v>
      </c>
      <c r="C1225" t="s">
        <v>11</v>
      </c>
      <c r="D1225" t="s">
        <v>12</v>
      </c>
      <c r="E1225" t="s">
        <v>362</v>
      </c>
      <c r="F1225" t="s">
        <v>280</v>
      </c>
      <c r="G1225" t="s">
        <v>18</v>
      </c>
      <c r="H1225">
        <v>1992</v>
      </c>
      <c r="I1225" t="s">
        <v>23</v>
      </c>
    </row>
    <row r="1226" spans="1:9" x14ac:dyDescent="0.25">
      <c r="A1226">
        <v>10107</v>
      </c>
      <c r="B1226" t="s">
        <v>1353</v>
      </c>
      <c r="C1226" t="s">
        <v>11</v>
      </c>
      <c r="D1226" t="s">
        <v>12</v>
      </c>
      <c r="E1226" t="s">
        <v>265</v>
      </c>
      <c r="F1226" t="s">
        <v>93</v>
      </c>
      <c r="G1226" t="s">
        <v>18</v>
      </c>
      <c r="H1226">
        <v>1981</v>
      </c>
    </row>
    <row r="1227" spans="1:9" x14ac:dyDescent="0.25">
      <c r="A1227">
        <v>10109</v>
      </c>
      <c r="B1227" t="s">
        <v>1354</v>
      </c>
      <c r="C1227" t="s">
        <v>11</v>
      </c>
      <c r="D1227" t="s">
        <v>12</v>
      </c>
      <c r="E1227" t="s">
        <v>181</v>
      </c>
      <c r="F1227" t="s">
        <v>57</v>
      </c>
      <c r="G1227" t="s">
        <v>15</v>
      </c>
      <c r="H1227">
        <v>1962</v>
      </c>
      <c r="I1227" t="s">
        <v>23</v>
      </c>
    </row>
    <row r="1228" spans="1:9" x14ac:dyDescent="0.25">
      <c r="A1228">
        <v>10114</v>
      </c>
      <c r="B1228" t="s">
        <v>1355</v>
      </c>
      <c r="C1228" t="s">
        <v>11</v>
      </c>
      <c r="D1228" t="s">
        <v>247</v>
      </c>
      <c r="E1228" t="s">
        <v>265</v>
      </c>
      <c r="F1228" t="s">
        <v>190</v>
      </c>
      <c r="G1228" t="s">
        <v>55</v>
      </c>
      <c r="H1228">
        <v>1976</v>
      </c>
      <c r="I1228">
        <v>36269</v>
      </c>
    </row>
    <row r="1229" spans="1:9" x14ac:dyDescent="0.25">
      <c r="A1229">
        <v>10116</v>
      </c>
      <c r="B1229" t="s">
        <v>1356</v>
      </c>
      <c r="C1229" t="s">
        <v>105</v>
      </c>
      <c r="D1229" t="s">
        <v>12</v>
      </c>
      <c r="E1229" t="s">
        <v>89</v>
      </c>
      <c r="F1229" t="s">
        <v>37</v>
      </c>
      <c r="G1229" t="s">
        <v>38</v>
      </c>
      <c r="H1229">
        <v>2002</v>
      </c>
      <c r="I1229" t="s">
        <v>23</v>
      </c>
    </row>
    <row r="1230" spans="1:9" x14ac:dyDescent="0.25">
      <c r="A1230">
        <v>10122</v>
      </c>
      <c r="B1230" t="s">
        <v>1357</v>
      </c>
      <c r="C1230" t="s">
        <v>105</v>
      </c>
      <c r="D1230" t="s">
        <v>12</v>
      </c>
      <c r="E1230" t="s">
        <v>89</v>
      </c>
      <c r="F1230" t="s">
        <v>145</v>
      </c>
      <c r="G1230" t="s">
        <v>15</v>
      </c>
      <c r="H1230">
        <v>2002</v>
      </c>
    </row>
    <row r="1231" spans="1:9" x14ac:dyDescent="0.25">
      <c r="A1231">
        <v>10123</v>
      </c>
      <c r="B1231" t="s">
        <v>1358</v>
      </c>
      <c r="C1231" t="s">
        <v>11</v>
      </c>
      <c r="D1231" t="s">
        <v>12</v>
      </c>
      <c r="E1231" t="s">
        <v>738</v>
      </c>
      <c r="F1231" t="s">
        <v>80</v>
      </c>
      <c r="G1231" t="s">
        <v>15</v>
      </c>
      <c r="H1231">
        <v>2004</v>
      </c>
      <c r="I1231" t="s">
        <v>23</v>
      </c>
    </row>
    <row r="1232" spans="1:9" x14ac:dyDescent="0.25">
      <c r="A1232">
        <v>10139</v>
      </c>
      <c r="B1232" t="s">
        <v>1359</v>
      </c>
      <c r="C1232" t="s">
        <v>11</v>
      </c>
      <c r="D1232" t="s">
        <v>12</v>
      </c>
      <c r="E1232" t="s">
        <v>832</v>
      </c>
      <c r="F1232" t="s">
        <v>80</v>
      </c>
      <c r="G1232" t="s">
        <v>18</v>
      </c>
      <c r="H1232">
        <v>2007</v>
      </c>
      <c r="I1232" t="s">
        <v>23</v>
      </c>
    </row>
    <row r="1233" spans="1:9" x14ac:dyDescent="0.25">
      <c r="A1233">
        <v>10141</v>
      </c>
      <c r="B1233" t="s">
        <v>1360</v>
      </c>
      <c r="C1233" t="s">
        <v>11</v>
      </c>
      <c r="D1233" t="s">
        <v>12</v>
      </c>
      <c r="E1233" t="s">
        <v>123</v>
      </c>
      <c r="F1233" t="s">
        <v>492</v>
      </c>
      <c r="G1233" t="s">
        <v>15</v>
      </c>
      <c r="H1233">
        <v>1960</v>
      </c>
      <c r="I1233" t="s">
        <v>23</v>
      </c>
    </row>
    <row r="1234" spans="1:9" x14ac:dyDescent="0.25">
      <c r="A1234">
        <v>10145</v>
      </c>
      <c r="B1234" t="s">
        <v>1361</v>
      </c>
      <c r="C1234" t="s">
        <v>11</v>
      </c>
      <c r="D1234" t="s">
        <v>12</v>
      </c>
      <c r="E1234" t="s">
        <v>738</v>
      </c>
      <c r="F1234" t="s">
        <v>80</v>
      </c>
      <c r="G1234" t="s">
        <v>15</v>
      </c>
      <c r="H1234">
        <v>2004</v>
      </c>
      <c r="I1234" t="s">
        <v>23</v>
      </c>
    </row>
    <row r="1235" spans="1:9" x14ac:dyDescent="0.25">
      <c r="A1235">
        <v>10150</v>
      </c>
      <c r="B1235" t="s">
        <v>1362</v>
      </c>
      <c r="C1235" t="s">
        <v>11</v>
      </c>
      <c r="D1235" t="s">
        <v>12</v>
      </c>
      <c r="E1235" t="s">
        <v>123</v>
      </c>
      <c r="F1235" t="s">
        <v>152</v>
      </c>
      <c r="G1235" t="s">
        <v>15</v>
      </c>
      <c r="H1235">
        <v>1960</v>
      </c>
    </row>
    <row r="1236" spans="1:9" x14ac:dyDescent="0.25">
      <c r="A1236">
        <v>10159</v>
      </c>
      <c r="B1236" t="s">
        <v>1363</v>
      </c>
      <c r="C1236" t="s">
        <v>11</v>
      </c>
      <c r="D1236" t="s">
        <v>12</v>
      </c>
      <c r="E1236" t="s">
        <v>362</v>
      </c>
      <c r="F1236" t="s">
        <v>340</v>
      </c>
      <c r="G1236" t="s">
        <v>15</v>
      </c>
      <c r="H1236">
        <v>1997</v>
      </c>
    </row>
    <row r="1237" spans="1:9" x14ac:dyDescent="0.25">
      <c r="A1237">
        <v>10161</v>
      </c>
      <c r="B1237" t="s">
        <v>1364</v>
      </c>
      <c r="C1237" t="s">
        <v>11</v>
      </c>
      <c r="D1237" t="s">
        <v>12</v>
      </c>
      <c r="E1237" t="s">
        <v>655</v>
      </c>
      <c r="F1237" t="s">
        <v>207</v>
      </c>
      <c r="G1237" t="s">
        <v>15</v>
      </c>
      <c r="H1237">
        <v>2003</v>
      </c>
    </row>
    <row r="1238" spans="1:9" x14ac:dyDescent="0.25">
      <c r="A1238">
        <v>10164</v>
      </c>
      <c r="B1238" t="s">
        <v>1365</v>
      </c>
      <c r="C1238" t="s">
        <v>11</v>
      </c>
      <c r="D1238" t="s">
        <v>12</v>
      </c>
      <c r="E1238" t="s">
        <v>265</v>
      </c>
      <c r="F1238" t="s">
        <v>207</v>
      </c>
      <c r="G1238" t="s">
        <v>15</v>
      </c>
      <c r="H1238">
        <v>1979</v>
      </c>
    </row>
    <row r="1239" spans="1:9" x14ac:dyDescent="0.25">
      <c r="A1239">
        <v>10167</v>
      </c>
      <c r="B1239" t="s">
        <v>1366</v>
      </c>
      <c r="C1239" t="s">
        <v>11</v>
      </c>
      <c r="D1239" t="s">
        <v>12</v>
      </c>
      <c r="E1239" t="s">
        <v>13</v>
      </c>
      <c r="F1239" t="s">
        <v>1367</v>
      </c>
      <c r="G1239" t="s">
        <v>15</v>
      </c>
      <c r="H1239">
        <v>1946</v>
      </c>
    </row>
    <row r="1240" spans="1:9" x14ac:dyDescent="0.25">
      <c r="A1240">
        <v>10171</v>
      </c>
      <c r="B1240" t="s">
        <v>1368</v>
      </c>
      <c r="C1240" t="s">
        <v>11</v>
      </c>
      <c r="D1240" t="s">
        <v>12</v>
      </c>
      <c r="E1240" t="s">
        <v>362</v>
      </c>
      <c r="F1240" t="s">
        <v>37</v>
      </c>
      <c r="G1240" t="s">
        <v>55</v>
      </c>
      <c r="H1240">
        <v>1997</v>
      </c>
      <c r="I1240">
        <v>15660</v>
      </c>
    </row>
    <row r="1241" spans="1:9" x14ac:dyDescent="0.25">
      <c r="A1241">
        <v>10172</v>
      </c>
      <c r="B1241" t="s">
        <v>1369</v>
      </c>
      <c r="C1241" t="s">
        <v>11</v>
      </c>
      <c r="D1241" t="s">
        <v>247</v>
      </c>
      <c r="E1241" t="s">
        <v>362</v>
      </c>
      <c r="F1241" t="s">
        <v>346</v>
      </c>
      <c r="G1241" t="s">
        <v>15</v>
      </c>
      <c r="H1241">
        <v>1982</v>
      </c>
      <c r="I1241" t="s">
        <v>23</v>
      </c>
    </row>
    <row r="1242" spans="1:9" x14ac:dyDescent="0.25">
      <c r="A1242">
        <v>10174</v>
      </c>
      <c r="B1242" t="s">
        <v>1370</v>
      </c>
      <c r="C1242" t="s">
        <v>11</v>
      </c>
      <c r="D1242" t="s">
        <v>12</v>
      </c>
      <c r="E1242" t="s">
        <v>265</v>
      </c>
      <c r="F1242" t="s">
        <v>346</v>
      </c>
      <c r="G1242" t="s">
        <v>15</v>
      </c>
      <c r="H1242">
        <v>1980</v>
      </c>
      <c r="I1242" t="s">
        <v>23</v>
      </c>
    </row>
    <row r="1243" spans="1:9" x14ac:dyDescent="0.25">
      <c r="A1243">
        <v>10175</v>
      </c>
      <c r="B1243" t="s">
        <v>1371</v>
      </c>
      <c r="C1243" t="s">
        <v>11</v>
      </c>
      <c r="D1243" t="s">
        <v>12</v>
      </c>
      <c r="E1243" t="s">
        <v>89</v>
      </c>
      <c r="F1243" t="s">
        <v>128</v>
      </c>
      <c r="G1243" t="s">
        <v>18</v>
      </c>
      <c r="H1243">
        <v>2002</v>
      </c>
    </row>
    <row r="1244" spans="1:9" x14ac:dyDescent="0.25">
      <c r="A1244">
        <v>10177</v>
      </c>
      <c r="B1244" t="s">
        <v>1372</v>
      </c>
      <c r="C1244" t="s">
        <v>11</v>
      </c>
      <c r="D1244" t="s">
        <v>12</v>
      </c>
      <c r="E1244" t="s">
        <v>804</v>
      </c>
      <c r="F1244" t="s">
        <v>48</v>
      </c>
      <c r="G1244" t="s">
        <v>55</v>
      </c>
      <c r="H1244">
        <v>2006</v>
      </c>
      <c r="I1244" t="s">
        <v>23</v>
      </c>
    </row>
    <row r="1245" spans="1:9" x14ac:dyDescent="0.25">
      <c r="A1245">
        <v>10184</v>
      </c>
      <c r="B1245" t="s">
        <v>1373</v>
      </c>
      <c r="C1245" t="s">
        <v>105</v>
      </c>
      <c r="D1245" t="s">
        <v>12</v>
      </c>
      <c r="E1245" t="s">
        <v>804</v>
      </c>
      <c r="F1245" t="s">
        <v>641</v>
      </c>
      <c r="G1245" t="s">
        <v>15</v>
      </c>
      <c r="H1245">
        <v>2006</v>
      </c>
      <c r="I1245">
        <v>28072</v>
      </c>
    </row>
    <row r="1246" spans="1:9" x14ac:dyDescent="0.25">
      <c r="A1246">
        <v>10190</v>
      </c>
      <c r="B1246" t="s">
        <v>1374</v>
      </c>
      <c r="C1246" t="s">
        <v>11</v>
      </c>
      <c r="D1246" t="s">
        <v>12</v>
      </c>
      <c r="E1246" t="s">
        <v>1375</v>
      </c>
      <c r="F1246" t="s">
        <v>313</v>
      </c>
      <c r="G1246" t="s">
        <v>38</v>
      </c>
      <c r="H1246">
        <v>2011</v>
      </c>
    </row>
    <row r="1247" spans="1:9" x14ac:dyDescent="0.25">
      <c r="A1247">
        <v>10192</v>
      </c>
      <c r="B1247" t="s">
        <v>1376</v>
      </c>
      <c r="C1247" t="s">
        <v>11</v>
      </c>
      <c r="D1247" t="s">
        <v>12</v>
      </c>
      <c r="E1247" t="s">
        <v>181</v>
      </c>
      <c r="F1247" t="s">
        <v>313</v>
      </c>
      <c r="G1247" t="s">
        <v>38</v>
      </c>
      <c r="H1247">
        <v>1970</v>
      </c>
    </row>
    <row r="1248" spans="1:9" x14ac:dyDescent="0.25">
      <c r="A1248">
        <v>10196</v>
      </c>
      <c r="B1248" t="s">
        <v>1377</v>
      </c>
      <c r="C1248" t="s">
        <v>11</v>
      </c>
      <c r="D1248" t="s">
        <v>12</v>
      </c>
      <c r="E1248" t="s">
        <v>738</v>
      </c>
      <c r="F1248" t="s">
        <v>355</v>
      </c>
      <c r="G1248" t="s">
        <v>18</v>
      </c>
      <c r="H1248">
        <v>2004</v>
      </c>
      <c r="I1248" t="s">
        <v>23</v>
      </c>
    </row>
    <row r="1249" spans="1:9" x14ac:dyDescent="0.25">
      <c r="A1249">
        <v>10197</v>
      </c>
      <c r="B1249" t="s">
        <v>1378</v>
      </c>
      <c r="C1249" t="s">
        <v>11</v>
      </c>
      <c r="D1249" t="s">
        <v>12</v>
      </c>
      <c r="E1249" t="s">
        <v>89</v>
      </c>
      <c r="F1249" t="s">
        <v>148</v>
      </c>
      <c r="G1249" t="s">
        <v>15</v>
      </c>
      <c r="H1249">
        <v>2002</v>
      </c>
      <c r="I1249" t="s">
        <v>23</v>
      </c>
    </row>
    <row r="1250" spans="1:9" x14ac:dyDescent="0.25">
      <c r="A1250">
        <v>10200</v>
      </c>
      <c r="B1250" t="s">
        <v>1379</v>
      </c>
      <c r="C1250" t="s">
        <v>11</v>
      </c>
      <c r="D1250" t="s">
        <v>12</v>
      </c>
      <c r="E1250" t="s">
        <v>13</v>
      </c>
      <c r="F1250" t="s">
        <v>1367</v>
      </c>
      <c r="G1250" t="s">
        <v>15</v>
      </c>
      <c r="H1250">
        <v>1947</v>
      </c>
    </row>
    <row r="1251" spans="1:9" x14ac:dyDescent="0.25">
      <c r="A1251">
        <v>10201</v>
      </c>
      <c r="B1251" t="s">
        <v>1380</v>
      </c>
      <c r="C1251" t="s">
        <v>11</v>
      </c>
      <c r="D1251" t="s">
        <v>12</v>
      </c>
      <c r="E1251" t="s">
        <v>265</v>
      </c>
      <c r="F1251" t="s">
        <v>280</v>
      </c>
      <c r="G1251" t="s">
        <v>15</v>
      </c>
      <c r="H1251">
        <v>1975</v>
      </c>
      <c r="I1251" t="s">
        <v>23</v>
      </c>
    </row>
    <row r="1252" spans="1:9" x14ac:dyDescent="0.25">
      <c r="A1252">
        <v>10216</v>
      </c>
      <c r="B1252" t="s">
        <v>1381</v>
      </c>
      <c r="C1252" t="s">
        <v>11</v>
      </c>
      <c r="D1252" t="s">
        <v>12</v>
      </c>
      <c r="E1252" t="s">
        <v>738</v>
      </c>
      <c r="F1252" t="s">
        <v>61</v>
      </c>
      <c r="G1252" t="s">
        <v>15</v>
      </c>
      <c r="H1252">
        <v>2004</v>
      </c>
      <c r="I1252">
        <v>29544</v>
      </c>
    </row>
    <row r="1253" spans="1:9" x14ac:dyDescent="0.25">
      <c r="A1253">
        <v>10217</v>
      </c>
      <c r="B1253" t="s">
        <v>1382</v>
      </c>
      <c r="C1253" t="s">
        <v>11</v>
      </c>
      <c r="D1253" t="s">
        <v>12</v>
      </c>
      <c r="E1253" t="s">
        <v>89</v>
      </c>
      <c r="F1253" t="s">
        <v>372</v>
      </c>
      <c r="G1253" t="s">
        <v>18</v>
      </c>
      <c r="H1253">
        <v>2002</v>
      </c>
    </row>
    <row r="1254" spans="1:9" x14ac:dyDescent="0.25">
      <c r="A1254">
        <v>10219</v>
      </c>
      <c r="B1254" t="s">
        <v>1383</v>
      </c>
      <c r="C1254" t="s">
        <v>11</v>
      </c>
      <c r="D1254" t="s">
        <v>12</v>
      </c>
      <c r="E1254" t="s">
        <v>265</v>
      </c>
      <c r="F1254" t="s">
        <v>137</v>
      </c>
      <c r="G1254" t="s">
        <v>15</v>
      </c>
      <c r="H1254">
        <v>1975</v>
      </c>
    </row>
    <row r="1255" spans="1:9" x14ac:dyDescent="0.25">
      <c r="A1255">
        <v>10220</v>
      </c>
      <c r="B1255" t="s">
        <v>1384</v>
      </c>
      <c r="C1255" t="s">
        <v>11</v>
      </c>
      <c r="D1255" t="s">
        <v>12</v>
      </c>
      <c r="E1255" t="s">
        <v>181</v>
      </c>
      <c r="F1255" t="s">
        <v>48</v>
      </c>
      <c r="G1255" t="s">
        <v>15</v>
      </c>
      <c r="H1255">
        <v>1966</v>
      </c>
      <c r="I1255" t="s">
        <v>23</v>
      </c>
    </row>
    <row r="1256" spans="1:9" x14ac:dyDescent="0.25">
      <c r="A1256">
        <v>10226</v>
      </c>
      <c r="B1256" t="s">
        <v>1385</v>
      </c>
      <c r="C1256" t="s">
        <v>11</v>
      </c>
      <c r="D1256" t="s">
        <v>12</v>
      </c>
      <c r="E1256" t="s">
        <v>181</v>
      </c>
      <c r="F1256" t="s">
        <v>369</v>
      </c>
      <c r="G1256" t="s">
        <v>15</v>
      </c>
      <c r="H1256">
        <v>1968</v>
      </c>
    </row>
    <row r="1257" spans="1:9" x14ac:dyDescent="0.25">
      <c r="A1257">
        <v>10228</v>
      </c>
      <c r="B1257" t="s">
        <v>1386</v>
      </c>
      <c r="C1257" t="s">
        <v>105</v>
      </c>
      <c r="D1257" t="s">
        <v>12</v>
      </c>
      <c r="E1257" t="s">
        <v>943</v>
      </c>
      <c r="F1257" t="s">
        <v>48</v>
      </c>
      <c r="G1257" t="s">
        <v>38</v>
      </c>
      <c r="H1257">
        <v>2010</v>
      </c>
      <c r="I1257" t="s">
        <v>23</v>
      </c>
    </row>
    <row r="1258" spans="1:9" x14ac:dyDescent="0.25">
      <c r="A1258">
        <v>10235</v>
      </c>
      <c r="B1258" t="s">
        <v>1387</v>
      </c>
      <c r="C1258" t="s">
        <v>11</v>
      </c>
      <c r="D1258" t="s">
        <v>12</v>
      </c>
      <c r="E1258" t="s">
        <v>362</v>
      </c>
      <c r="F1258" t="s">
        <v>236</v>
      </c>
      <c r="G1258" t="s">
        <v>15</v>
      </c>
      <c r="H1258">
        <v>1989</v>
      </c>
      <c r="I1258" t="s">
        <v>23</v>
      </c>
    </row>
    <row r="1259" spans="1:9" x14ac:dyDescent="0.25">
      <c r="A1259">
        <v>10239</v>
      </c>
      <c r="B1259" t="s">
        <v>1388</v>
      </c>
      <c r="C1259" t="s">
        <v>11</v>
      </c>
      <c r="D1259" t="s">
        <v>12</v>
      </c>
      <c r="E1259" t="s">
        <v>89</v>
      </c>
      <c r="F1259" t="s">
        <v>681</v>
      </c>
      <c r="G1259" t="s">
        <v>15</v>
      </c>
      <c r="H1259">
        <v>2002</v>
      </c>
      <c r="I1259" t="s">
        <v>23</v>
      </c>
    </row>
    <row r="1260" spans="1:9" x14ac:dyDescent="0.25">
      <c r="A1260">
        <v>10247</v>
      </c>
      <c r="B1260" t="s">
        <v>1389</v>
      </c>
      <c r="C1260" t="s">
        <v>11</v>
      </c>
      <c r="D1260" t="s">
        <v>12</v>
      </c>
      <c r="E1260" t="s">
        <v>738</v>
      </c>
      <c r="F1260" t="s">
        <v>69</v>
      </c>
      <c r="G1260" t="s">
        <v>15</v>
      </c>
      <c r="H1260">
        <v>2004</v>
      </c>
      <c r="I1260" t="s">
        <v>23</v>
      </c>
    </row>
    <row r="1261" spans="1:9" x14ac:dyDescent="0.25">
      <c r="A1261">
        <v>10249</v>
      </c>
      <c r="B1261" t="s">
        <v>1390</v>
      </c>
      <c r="C1261" t="s">
        <v>11</v>
      </c>
      <c r="D1261" t="s">
        <v>12</v>
      </c>
      <c r="E1261" t="s">
        <v>738</v>
      </c>
      <c r="F1261" t="s">
        <v>145</v>
      </c>
      <c r="G1261" t="s">
        <v>15</v>
      </c>
      <c r="H1261">
        <v>2004</v>
      </c>
    </row>
    <row r="1262" spans="1:9" x14ac:dyDescent="0.25">
      <c r="A1262">
        <v>10265</v>
      </c>
      <c r="B1262" t="s">
        <v>1391</v>
      </c>
      <c r="C1262" t="s">
        <v>11</v>
      </c>
      <c r="D1262" t="s">
        <v>12</v>
      </c>
      <c r="E1262" t="s">
        <v>123</v>
      </c>
      <c r="F1262" t="s">
        <v>54</v>
      </c>
      <c r="G1262" t="s">
        <v>15</v>
      </c>
      <c r="H1262">
        <v>1958</v>
      </c>
    </row>
    <row r="1263" spans="1:9" x14ac:dyDescent="0.25">
      <c r="A1263">
        <v>10286</v>
      </c>
      <c r="B1263" t="s">
        <v>1392</v>
      </c>
      <c r="C1263" t="s">
        <v>11</v>
      </c>
      <c r="D1263" t="s">
        <v>12</v>
      </c>
      <c r="E1263" t="s">
        <v>655</v>
      </c>
      <c r="F1263" t="s">
        <v>61</v>
      </c>
      <c r="G1263" t="s">
        <v>55</v>
      </c>
      <c r="H1263">
        <v>2003</v>
      </c>
      <c r="I1263">
        <v>29083</v>
      </c>
    </row>
    <row r="1264" spans="1:9" x14ac:dyDescent="0.25">
      <c r="A1264">
        <v>10300</v>
      </c>
      <c r="B1264" t="s">
        <v>1393</v>
      </c>
      <c r="C1264" t="s">
        <v>11</v>
      </c>
      <c r="D1264" t="s">
        <v>12</v>
      </c>
      <c r="E1264" t="s">
        <v>607</v>
      </c>
      <c r="F1264" t="s">
        <v>323</v>
      </c>
      <c r="G1264" t="s">
        <v>15</v>
      </c>
      <c r="H1264">
        <v>2000</v>
      </c>
      <c r="I1264" t="s">
        <v>23</v>
      </c>
    </row>
    <row r="1265" spans="1:9" x14ac:dyDescent="0.25">
      <c r="A1265">
        <v>10306</v>
      </c>
      <c r="B1265" t="s">
        <v>1394</v>
      </c>
      <c r="C1265" t="s">
        <v>11</v>
      </c>
      <c r="D1265" t="s">
        <v>12</v>
      </c>
      <c r="E1265" t="s">
        <v>832</v>
      </c>
      <c r="F1265" t="s">
        <v>1227</v>
      </c>
      <c r="G1265" t="s">
        <v>15</v>
      </c>
      <c r="H1265">
        <v>2007</v>
      </c>
      <c r="I1265" t="s">
        <v>23</v>
      </c>
    </row>
    <row r="1266" spans="1:9" x14ac:dyDescent="0.25">
      <c r="A1266">
        <v>10312</v>
      </c>
      <c r="B1266" t="s">
        <v>1395</v>
      </c>
      <c r="C1266" t="s">
        <v>11</v>
      </c>
      <c r="D1266" t="s">
        <v>12</v>
      </c>
      <c r="E1266" t="s">
        <v>1375</v>
      </c>
      <c r="F1266" t="s">
        <v>275</v>
      </c>
      <c r="G1266" t="s">
        <v>38</v>
      </c>
      <c r="H1266">
        <v>2011</v>
      </c>
      <c r="I1266" t="s">
        <v>23</v>
      </c>
    </row>
    <row r="1267" spans="1:9" x14ac:dyDescent="0.25">
      <c r="A1267">
        <v>10320</v>
      </c>
      <c r="B1267" t="s">
        <v>1396</v>
      </c>
      <c r="C1267" t="s">
        <v>11</v>
      </c>
      <c r="D1267" t="s">
        <v>12</v>
      </c>
      <c r="E1267" t="s">
        <v>265</v>
      </c>
      <c r="F1267" t="s">
        <v>106</v>
      </c>
      <c r="G1267" t="s">
        <v>18</v>
      </c>
      <c r="H1267">
        <v>1978</v>
      </c>
      <c r="I1267">
        <v>1809</v>
      </c>
    </row>
    <row r="1268" spans="1:9" x14ac:dyDescent="0.25">
      <c r="A1268">
        <v>10335</v>
      </c>
      <c r="B1268" t="s">
        <v>1397</v>
      </c>
      <c r="C1268" t="s">
        <v>11</v>
      </c>
      <c r="D1268" t="s">
        <v>12</v>
      </c>
      <c r="E1268" t="s">
        <v>444</v>
      </c>
      <c r="F1268" t="s">
        <v>400</v>
      </c>
      <c r="G1268" t="s">
        <v>15</v>
      </c>
      <c r="H1268">
        <v>1999</v>
      </c>
      <c r="I1268" t="s">
        <v>23</v>
      </c>
    </row>
    <row r="1269" spans="1:9" x14ac:dyDescent="0.25">
      <c r="A1269">
        <v>10347</v>
      </c>
      <c r="B1269" t="s">
        <v>1398</v>
      </c>
      <c r="C1269" t="s">
        <v>11</v>
      </c>
      <c r="D1269" t="s">
        <v>12</v>
      </c>
      <c r="E1269" t="s">
        <v>793</v>
      </c>
      <c r="F1269" t="s">
        <v>451</v>
      </c>
      <c r="G1269" t="s">
        <v>38</v>
      </c>
      <c r="H1269">
        <v>2008</v>
      </c>
      <c r="I1269" t="s">
        <v>23</v>
      </c>
    </row>
    <row r="1270" spans="1:9" x14ac:dyDescent="0.25">
      <c r="A1270">
        <v>10351</v>
      </c>
      <c r="B1270" t="s">
        <v>1399</v>
      </c>
      <c r="C1270" t="s">
        <v>11</v>
      </c>
      <c r="D1270" t="s">
        <v>12</v>
      </c>
      <c r="E1270" t="s">
        <v>265</v>
      </c>
      <c r="F1270" t="s">
        <v>61</v>
      </c>
      <c r="G1270" t="s">
        <v>15</v>
      </c>
      <c r="H1270">
        <v>1972</v>
      </c>
      <c r="I1270">
        <v>31232</v>
      </c>
    </row>
    <row r="1271" spans="1:9" x14ac:dyDescent="0.25">
      <c r="A1271">
        <v>10372</v>
      </c>
      <c r="B1271" t="s">
        <v>1400</v>
      </c>
      <c r="C1271" t="s">
        <v>11</v>
      </c>
      <c r="D1271" t="s">
        <v>12</v>
      </c>
      <c r="E1271" t="s">
        <v>181</v>
      </c>
      <c r="F1271" t="s">
        <v>283</v>
      </c>
      <c r="G1271" t="s">
        <v>15</v>
      </c>
      <c r="H1271">
        <v>1966</v>
      </c>
      <c r="I1271" t="s">
        <v>23</v>
      </c>
    </row>
    <row r="1272" spans="1:9" x14ac:dyDescent="0.25">
      <c r="A1272">
        <v>10388</v>
      </c>
      <c r="B1272" t="s">
        <v>1401</v>
      </c>
      <c r="C1272" t="s">
        <v>11</v>
      </c>
      <c r="D1272" t="s">
        <v>12</v>
      </c>
      <c r="E1272" t="s">
        <v>943</v>
      </c>
      <c r="F1272" t="s">
        <v>145</v>
      </c>
      <c r="G1272" t="s">
        <v>15</v>
      </c>
      <c r="H1272">
        <v>2010</v>
      </c>
    </row>
    <row r="1273" spans="1:9" x14ac:dyDescent="0.25">
      <c r="A1273">
        <v>10389</v>
      </c>
      <c r="B1273" t="s">
        <v>1402</v>
      </c>
      <c r="C1273" t="s">
        <v>11</v>
      </c>
      <c r="D1273" t="s">
        <v>12</v>
      </c>
      <c r="E1273" t="s">
        <v>655</v>
      </c>
      <c r="F1273" t="s">
        <v>145</v>
      </c>
      <c r="G1273" t="s">
        <v>15</v>
      </c>
      <c r="H1273">
        <v>2003</v>
      </c>
    </row>
    <row r="1274" spans="1:9" x14ac:dyDescent="0.25">
      <c r="A1274">
        <v>10398</v>
      </c>
      <c r="B1274" t="s">
        <v>1403</v>
      </c>
      <c r="C1274" t="s">
        <v>11</v>
      </c>
      <c r="D1274" t="s">
        <v>12</v>
      </c>
      <c r="E1274" t="s">
        <v>181</v>
      </c>
      <c r="F1274" t="s">
        <v>487</v>
      </c>
      <c r="G1274" t="s">
        <v>15</v>
      </c>
      <c r="H1274">
        <v>1970</v>
      </c>
      <c r="I1274" t="s">
        <v>23</v>
      </c>
    </row>
    <row r="1275" spans="1:9" x14ac:dyDescent="0.25">
      <c r="A1275">
        <v>10403</v>
      </c>
      <c r="B1275" t="s">
        <v>1404</v>
      </c>
      <c r="C1275" t="s">
        <v>11</v>
      </c>
      <c r="D1275" t="s">
        <v>12</v>
      </c>
      <c r="E1275" t="s">
        <v>738</v>
      </c>
      <c r="F1275" t="s">
        <v>262</v>
      </c>
      <c r="G1275" t="s">
        <v>15</v>
      </c>
      <c r="H1275">
        <v>2004</v>
      </c>
    </row>
    <row r="1276" spans="1:9" x14ac:dyDescent="0.25">
      <c r="A1276">
        <v>10406</v>
      </c>
      <c r="B1276" t="s">
        <v>1405</v>
      </c>
      <c r="C1276" t="s">
        <v>11</v>
      </c>
      <c r="D1276" t="s">
        <v>12</v>
      </c>
      <c r="E1276" t="s">
        <v>89</v>
      </c>
      <c r="F1276" t="s">
        <v>262</v>
      </c>
      <c r="G1276" t="s">
        <v>18</v>
      </c>
      <c r="H1276">
        <v>2002</v>
      </c>
      <c r="I1276" t="s">
        <v>23</v>
      </c>
    </row>
    <row r="1277" spans="1:9" x14ac:dyDescent="0.25">
      <c r="A1277">
        <v>10423</v>
      </c>
      <c r="B1277" t="s">
        <v>1406</v>
      </c>
      <c r="C1277" t="s">
        <v>11</v>
      </c>
      <c r="D1277" t="s">
        <v>12</v>
      </c>
      <c r="E1277" t="s">
        <v>181</v>
      </c>
      <c r="F1277" t="s">
        <v>415</v>
      </c>
      <c r="G1277" t="s">
        <v>15</v>
      </c>
      <c r="H1277">
        <v>1968</v>
      </c>
      <c r="I1277" t="s">
        <v>23</v>
      </c>
    </row>
    <row r="1278" spans="1:9" x14ac:dyDescent="0.25">
      <c r="A1278">
        <v>10432</v>
      </c>
      <c r="B1278" t="s">
        <v>1407</v>
      </c>
      <c r="C1278" t="s">
        <v>11</v>
      </c>
      <c r="D1278" t="s">
        <v>12</v>
      </c>
      <c r="E1278" t="s">
        <v>655</v>
      </c>
      <c r="F1278" t="s">
        <v>451</v>
      </c>
      <c r="G1278" t="s">
        <v>15</v>
      </c>
      <c r="H1278">
        <v>2003</v>
      </c>
      <c r="I1278" t="s">
        <v>23</v>
      </c>
    </row>
    <row r="1279" spans="1:9" x14ac:dyDescent="0.25">
      <c r="A1279">
        <v>10441</v>
      </c>
      <c r="B1279" t="s">
        <v>1408</v>
      </c>
      <c r="C1279" t="s">
        <v>11</v>
      </c>
      <c r="D1279" t="s">
        <v>12</v>
      </c>
      <c r="E1279" t="s">
        <v>795</v>
      </c>
      <c r="F1279" t="s">
        <v>262</v>
      </c>
      <c r="G1279" t="s">
        <v>15</v>
      </c>
      <c r="H1279">
        <v>2005</v>
      </c>
      <c r="I1279" t="s">
        <v>23</v>
      </c>
    </row>
    <row r="1280" spans="1:9" x14ac:dyDescent="0.25">
      <c r="A1280">
        <v>10445</v>
      </c>
      <c r="B1280" t="s">
        <v>1409</v>
      </c>
      <c r="C1280" t="s">
        <v>11</v>
      </c>
      <c r="D1280" t="s">
        <v>12</v>
      </c>
      <c r="E1280" t="s">
        <v>804</v>
      </c>
      <c r="F1280" t="s">
        <v>455</v>
      </c>
      <c r="G1280" t="s">
        <v>18</v>
      </c>
      <c r="H1280">
        <v>2006</v>
      </c>
    </row>
    <row r="1281" spans="1:9" x14ac:dyDescent="0.25">
      <c r="A1281">
        <v>10449</v>
      </c>
      <c r="B1281" t="s">
        <v>1410</v>
      </c>
      <c r="C1281" t="s">
        <v>11</v>
      </c>
      <c r="D1281" t="s">
        <v>12</v>
      </c>
      <c r="E1281" t="s">
        <v>793</v>
      </c>
      <c r="F1281" t="s">
        <v>35</v>
      </c>
      <c r="G1281" t="s">
        <v>38</v>
      </c>
      <c r="H1281">
        <v>2008</v>
      </c>
    </row>
    <row r="1282" spans="1:9" x14ac:dyDescent="0.25">
      <c r="A1282">
        <v>10451</v>
      </c>
      <c r="B1282" t="s">
        <v>1411</v>
      </c>
      <c r="C1282" t="s">
        <v>105</v>
      </c>
      <c r="D1282" t="s">
        <v>12</v>
      </c>
      <c r="E1282" t="s">
        <v>793</v>
      </c>
      <c r="F1282" t="s">
        <v>455</v>
      </c>
      <c r="G1282" t="s">
        <v>38</v>
      </c>
      <c r="H1282">
        <v>2008</v>
      </c>
    </row>
    <row r="1283" spans="1:9" x14ac:dyDescent="0.25">
      <c r="A1283">
        <v>10452</v>
      </c>
      <c r="B1283" t="s">
        <v>1412</v>
      </c>
      <c r="C1283" t="s">
        <v>11</v>
      </c>
      <c r="D1283" t="s">
        <v>12</v>
      </c>
      <c r="E1283" t="s">
        <v>793</v>
      </c>
      <c r="F1283" t="s">
        <v>35</v>
      </c>
      <c r="G1283" t="s">
        <v>38</v>
      </c>
      <c r="H1283">
        <v>2008</v>
      </c>
    </row>
    <row r="1284" spans="1:9" x14ac:dyDescent="0.25">
      <c r="A1284">
        <v>10454</v>
      </c>
      <c r="B1284" t="s">
        <v>1413</v>
      </c>
      <c r="C1284" t="s">
        <v>11</v>
      </c>
      <c r="D1284" t="s">
        <v>12</v>
      </c>
      <c r="E1284" t="s">
        <v>181</v>
      </c>
      <c r="F1284" t="s">
        <v>35</v>
      </c>
      <c r="G1284" t="s">
        <v>15</v>
      </c>
      <c r="H1284">
        <v>1967</v>
      </c>
    </row>
    <row r="1285" spans="1:9" x14ac:dyDescent="0.25">
      <c r="A1285">
        <v>10460</v>
      </c>
      <c r="B1285" t="s">
        <v>1414</v>
      </c>
      <c r="C1285" t="s">
        <v>11</v>
      </c>
      <c r="D1285" t="s">
        <v>12</v>
      </c>
      <c r="E1285" t="s">
        <v>795</v>
      </c>
      <c r="F1285" t="s">
        <v>35</v>
      </c>
      <c r="G1285" t="s">
        <v>38</v>
      </c>
      <c r="H1285">
        <v>2005</v>
      </c>
      <c r="I1285" t="s">
        <v>23</v>
      </c>
    </row>
    <row r="1286" spans="1:9" x14ac:dyDescent="0.25">
      <c r="A1286">
        <v>10464</v>
      </c>
      <c r="B1286" t="s">
        <v>1415</v>
      </c>
      <c r="C1286" t="s">
        <v>11</v>
      </c>
      <c r="D1286" t="s">
        <v>12</v>
      </c>
      <c r="E1286" t="s">
        <v>943</v>
      </c>
      <c r="F1286" t="s">
        <v>459</v>
      </c>
      <c r="G1286" t="s">
        <v>38</v>
      </c>
      <c r="H1286">
        <v>2010</v>
      </c>
      <c r="I1286" t="s">
        <v>23</v>
      </c>
    </row>
    <row r="1287" spans="1:9" x14ac:dyDescent="0.25">
      <c r="A1287">
        <v>10472</v>
      </c>
      <c r="B1287" t="s">
        <v>1416</v>
      </c>
      <c r="C1287" t="s">
        <v>11</v>
      </c>
      <c r="D1287" t="s">
        <v>12</v>
      </c>
      <c r="E1287" t="s">
        <v>804</v>
      </c>
      <c r="F1287" t="s">
        <v>35</v>
      </c>
      <c r="G1287" t="s">
        <v>38</v>
      </c>
      <c r="H1287">
        <v>2006</v>
      </c>
      <c r="I1287" t="s">
        <v>23</v>
      </c>
    </row>
    <row r="1288" spans="1:9" x14ac:dyDescent="0.25">
      <c r="A1288">
        <v>10473</v>
      </c>
      <c r="B1288" t="s">
        <v>1417</v>
      </c>
      <c r="C1288" t="s">
        <v>11</v>
      </c>
      <c r="D1288" t="s">
        <v>12</v>
      </c>
      <c r="E1288" t="s">
        <v>897</v>
      </c>
      <c r="F1288" t="s">
        <v>35</v>
      </c>
      <c r="G1288" t="s">
        <v>38</v>
      </c>
      <c r="H1288">
        <v>2009</v>
      </c>
    </row>
    <row r="1289" spans="1:9" x14ac:dyDescent="0.25">
      <c r="A1289">
        <v>10475</v>
      </c>
      <c r="B1289" t="s">
        <v>1418</v>
      </c>
      <c r="C1289" t="s">
        <v>11</v>
      </c>
      <c r="D1289" t="s">
        <v>12</v>
      </c>
      <c r="E1289" t="s">
        <v>738</v>
      </c>
      <c r="F1289" t="s">
        <v>35</v>
      </c>
      <c r="G1289" t="s">
        <v>15</v>
      </c>
      <c r="H1289">
        <v>2004</v>
      </c>
    </row>
    <row r="1290" spans="1:9" x14ac:dyDescent="0.25">
      <c r="A1290">
        <v>10478</v>
      </c>
      <c r="B1290" t="s">
        <v>1419</v>
      </c>
      <c r="C1290" t="s">
        <v>11</v>
      </c>
      <c r="D1290" t="s">
        <v>12</v>
      </c>
      <c r="E1290" t="s">
        <v>181</v>
      </c>
      <c r="F1290" t="s">
        <v>44</v>
      </c>
      <c r="G1290" t="s">
        <v>18</v>
      </c>
      <c r="H1290">
        <v>1962</v>
      </c>
      <c r="I1290" t="s">
        <v>23</v>
      </c>
    </row>
    <row r="1291" spans="1:9" x14ac:dyDescent="0.25">
      <c r="A1291">
        <v>10482</v>
      </c>
      <c r="B1291" t="s">
        <v>1420</v>
      </c>
      <c r="C1291" t="s">
        <v>105</v>
      </c>
      <c r="D1291" t="s">
        <v>12</v>
      </c>
      <c r="E1291" t="s">
        <v>832</v>
      </c>
      <c r="F1291" t="s">
        <v>455</v>
      </c>
      <c r="G1291" t="s">
        <v>38</v>
      </c>
      <c r="H1291">
        <v>2007</v>
      </c>
    </row>
    <row r="1292" spans="1:9" x14ac:dyDescent="0.25">
      <c r="A1292">
        <v>10486</v>
      </c>
      <c r="B1292" t="s">
        <v>1421</v>
      </c>
      <c r="C1292" t="s">
        <v>105</v>
      </c>
      <c r="D1292" t="s">
        <v>12</v>
      </c>
      <c r="E1292" t="s">
        <v>804</v>
      </c>
      <c r="F1292" t="s">
        <v>262</v>
      </c>
      <c r="G1292" t="s">
        <v>15</v>
      </c>
      <c r="H1292">
        <v>2006</v>
      </c>
      <c r="I1292" t="s">
        <v>23</v>
      </c>
    </row>
    <row r="1293" spans="1:9" x14ac:dyDescent="0.25">
      <c r="A1293">
        <v>10522</v>
      </c>
      <c r="B1293" t="s">
        <v>1422</v>
      </c>
      <c r="C1293" t="s">
        <v>11</v>
      </c>
      <c r="D1293" t="s">
        <v>12</v>
      </c>
      <c r="E1293" t="s">
        <v>63</v>
      </c>
      <c r="F1293" t="s">
        <v>492</v>
      </c>
      <c r="G1293" t="s">
        <v>15</v>
      </c>
      <c r="H1293">
        <v>1956</v>
      </c>
      <c r="I1293" t="s">
        <v>23</v>
      </c>
    </row>
    <row r="1294" spans="1:9" x14ac:dyDescent="0.25">
      <c r="A1294">
        <v>10525</v>
      </c>
      <c r="B1294" t="s">
        <v>1423</v>
      </c>
      <c r="C1294" t="s">
        <v>11</v>
      </c>
      <c r="D1294" t="s">
        <v>12</v>
      </c>
      <c r="E1294" t="s">
        <v>804</v>
      </c>
      <c r="F1294" t="s">
        <v>48</v>
      </c>
      <c r="G1294" t="s">
        <v>38</v>
      </c>
      <c r="H1294">
        <v>2006</v>
      </c>
      <c r="I1294" t="s">
        <v>23</v>
      </c>
    </row>
    <row r="1295" spans="1:9" x14ac:dyDescent="0.25">
      <c r="A1295">
        <v>10526</v>
      </c>
      <c r="B1295" t="s">
        <v>1424</v>
      </c>
      <c r="C1295" t="s">
        <v>11</v>
      </c>
      <c r="D1295" t="s">
        <v>12</v>
      </c>
      <c r="E1295" t="s">
        <v>832</v>
      </c>
      <c r="F1295" t="s">
        <v>48</v>
      </c>
      <c r="G1295" t="s">
        <v>38</v>
      </c>
      <c r="H1295">
        <v>2007</v>
      </c>
      <c r="I1295" t="s">
        <v>23</v>
      </c>
    </row>
    <row r="1296" spans="1:9" x14ac:dyDescent="0.25">
      <c r="A1296">
        <v>10527</v>
      </c>
      <c r="B1296" t="s">
        <v>1425</v>
      </c>
      <c r="C1296" t="s">
        <v>105</v>
      </c>
      <c r="D1296" t="s">
        <v>12</v>
      </c>
      <c r="E1296" t="s">
        <v>793</v>
      </c>
      <c r="F1296" t="s">
        <v>48</v>
      </c>
      <c r="G1296" t="s">
        <v>55</v>
      </c>
      <c r="H1296">
        <v>2008</v>
      </c>
      <c r="I1296" t="s">
        <v>23</v>
      </c>
    </row>
    <row r="1297" spans="1:9" x14ac:dyDescent="0.25">
      <c r="A1297">
        <v>10540</v>
      </c>
      <c r="B1297" t="s">
        <v>1426</v>
      </c>
      <c r="C1297" t="s">
        <v>11</v>
      </c>
      <c r="D1297" t="s">
        <v>12</v>
      </c>
      <c r="E1297" t="s">
        <v>804</v>
      </c>
      <c r="F1297" t="s">
        <v>80</v>
      </c>
      <c r="G1297" t="s">
        <v>38</v>
      </c>
      <c r="H1297">
        <v>2006</v>
      </c>
      <c r="I1297" t="s">
        <v>23</v>
      </c>
    </row>
    <row r="1298" spans="1:9" x14ac:dyDescent="0.25">
      <c r="A1298">
        <v>10548</v>
      </c>
      <c r="B1298" t="s">
        <v>1427</v>
      </c>
      <c r="C1298" t="s">
        <v>11</v>
      </c>
      <c r="D1298" t="s">
        <v>12</v>
      </c>
      <c r="E1298" t="s">
        <v>362</v>
      </c>
      <c r="F1298" t="s">
        <v>35</v>
      </c>
      <c r="G1298" t="s">
        <v>15</v>
      </c>
      <c r="H1298">
        <v>1982</v>
      </c>
    </row>
    <row r="1299" spans="1:9" x14ac:dyDescent="0.25">
      <c r="A1299">
        <v>10549</v>
      </c>
      <c r="B1299" t="s">
        <v>1428</v>
      </c>
      <c r="C1299" t="s">
        <v>11</v>
      </c>
      <c r="D1299" t="s">
        <v>12</v>
      </c>
      <c r="E1299" t="s">
        <v>362</v>
      </c>
      <c r="F1299" t="s">
        <v>35</v>
      </c>
      <c r="G1299" t="s">
        <v>15</v>
      </c>
      <c r="H1299">
        <v>1984</v>
      </c>
    </row>
    <row r="1300" spans="1:9" x14ac:dyDescent="0.25">
      <c r="A1300">
        <v>10550</v>
      </c>
      <c r="B1300" t="s">
        <v>1429</v>
      </c>
      <c r="C1300" t="s">
        <v>11</v>
      </c>
      <c r="D1300" t="s">
        <v>12</v>
      </c>
      <c r="E1300" t="s">
        <v>181</v>
      </c>
      <c r="F1300" t="s">
        <v>35</v>
      </c>
      <c r="G1300" t="s">
        <v>15</v>
      </c>
      <c r="H1300">
        <v>1963</v>
      </c>
      <c r="I1300" t="s">
        <v>23</v>
      </c>
    </row>
    <row r="1301" spans="1:9" x14ac:dyDescent="0.25">
      <c r="A1301">
        <v>10610</v>
      </c>
      <c r="B1301" t="s">
        <v>1430</v>
      </c>
      <c r="C1301" t="s">
        <v>11</v>
      </c>
      <c r="D1301" t="s">
        <v>12</v>
      </c>
      <c r="E1301" t="s">
        <v>13</v>
      </c>
      <c r="F1301" t="s">
        <v>1367</v>
      </c>
      <c r="G1301" t="s">
        <v>15</v>
      </c>
      <c r="H1301">
        <v>1945</v>
      </c>
    </row>
    <row r="1302" spans="1:9" x14ac:dyDescent="0.25">
      <c r="A1302">
        <v>10632</v>
      </c>
      <c r="B1302" t="s">
        <v>1431</v>
      </c>
      <c r="C1302" t="s">
        <v>105</v>
      </c>
      <c r="D1302" t="s">
        <v>12</v>
      </c>
      <c r="E1302" t="s">
        <v>657</v>
      </c>
      <c r="F1302" t="s">
        <v>710</v>
      </c>
      <c r="G1302" t="s">
        <v>15</v>
      </c>
      <c r="H1302">
        <v>2001</v>
      </c>
    </row>
    <row r="1303" spans="1:9" x14ac:dyDescent="0.25">
      <c r="A1303">
        <v>10639</v>
      </c>
      <c r="B1303" t="s">
        <v>1432</v>
      </c>
      <c r="C1303" t="s">
        <v>11</v>
      </c>
      <c r="D1303" t="s">
        <v>12</v>
      </c>
      <c r="E1303" t="s">
        <v>362</v>
      </c>
      <c r="F1303" t="s">
        <v>61</v>
      </c>
      <c r="G1303" t="s">
        <v>18</v>
      </c>
      <c r="H1303">
        <v>1982</v>
      </c>
      <c r="I1303">
        <v>28522</v>
      </c>
    </row>
    <row r="1304" spans="1:9" x14ac:dyDescent="0.25">
      <c r="A1304">
        <v>10640</v>
      </c>
      <c r="B1304" t="s">
        <v>1433</v>
      </c>
      <c r="C1304" t="s">
        <v>11</v>
      </c>
      <c r="D1304" t="s">
        <v>12</v>
      </c>
      <c r="E1304" t="s">
        <v>804</v>
      </c>
      <c r="F1304" t="s">
        <v>415</v>
      </c>
      <c r="G1304" t="s">
        <v>15</v>
      </c>
      <c r="H1304">
        <v>2006</v>
      </c>
      <c r="I1304" t="s">
        <v>23</v>
      </c>
    </row>
    <row r="1305" spans="1:9" x14ac:dyDescent="0.25">
      <c r="A1305">
        <v>10644</v>
      </c>
      <c r="B1305" t="s">
        <v>1434</v>
      </c>
      <c r="C1305" t="s">
        <v>11</v>
      </c>
      <c r="D1305" t="s">
        <v>12</v>
      </c>
      <c r="E1305" t="s">
        <v>265</v>
      </c>
      <c r="F1305" t="s">
        <v>492</v>
      </c>
      <c r="G1305" t="s">
        <v>15</v>
      </c>
      <c r="H1305">
        <v>1974</v>
      </c>
      <c r="I1305" t="s">
        <v>23</v>
      </c>
    </row>
    <row r="1306" spans="1:9" x14ac:dyDescent="0.25">
      <c r="A1306">
        <v>10656</v>
      </c>
      <c r="B1306" t="s">
        <v>1435</v>
      </c>
      <c r="C1306" t="s">
        <v>11</v>
      </c>
      <c r="D1306" t="s">
        <v>12</v>
      </c>
      <c r="E1306" t="s">
        <v>795</v>
      </c>
      <c r="F1306" t="s">
        <v>145</v>
      </c>
      <c r="G1306" t="s">
        <v>15</v>
      </c>
      <c r="H1306">
        <v>2005</v>
      </c>
    </row>
    <row r="1307" spans="1:9" x14ac:dyDescent="0.25">
      <c r="A1307">
        <v>10658</v>
      </c>
      <c r="B1307" t="s">
        <v>1436</v>
      </c>
      <c r="C1307" t="s">
        <v>11</v>
      </c>
      <c r="D1307" t="s">
        <v>12</v>
      </c>
      <c r="E1307" t="s">
        <v>795</v>
      </c>
      <c r="F1307" t="s">
        <v>415</v>
      </c>
      <c r="G1307" t="s">
        <v>15</v>
      </c>
      <c r="H1307">
        <v>2005</v>
      </c>
      <c r="I1307" t="s">
        <v>23</v>
      </c>
    </row>
    <row r="1308" spans="1:9" x14ac:dyDescent="0.25">
      <c r="A1308">
        <v>10672</v>
      </c>
      <c r="B1308" t="s">
        <v>1437</v>
      </c>
      <c r="C1308" t="s">
        <v>105</v>
      </c>
      <c r="D1308" t="s">
        <v>12</v>
      </c>
      <c r="E1308" t="s">
        <v>793</v>
      </c>
      <c r="F1308" t="s">
        <v>22</v>
      </c>
      <c r="G1308" t="s">
        <v>38</v>
      </c>
      <c r="H1308">
        <v>2008</v>
      </c>
      <c r="I1308">
        <v>30189</v>
      </c>
    </row>
    <row r="1309" spans="1:9" x14ac:dyDescent="0.25">
      <c r="A1309">
        <v>10681</v>
      </c>
      <c r="B1309" t="s">
        <v>1438</v>
      </c>
      <c r="C1309" t="s">
        <v>105</v>
      </c>
      <c r="D1309" t="s">
        <v>12</v>
      </c>
      <c r="E1309" t="s">
        <v>804</v>
      </c>
      <c r="F1309" t="s">
        <v>275</v>
      </c>
      <c r="G1309" t="s">
        <v>55</v>
      </c>
      <c r="H1309">
        <v>2006</v>
      </c>
    </row>
    <row r="1310" spans="1:9" x14ac:dyDescent="0.25">
      <c r="A1310">
        <v>10690</v>
      </c>
      <c r="B1310" t="s">
        <v>1439</v>
      </c>
      <c r="C1310" t="s">
        <v>11</v>
      </c>
      <c r="D1310" t="s">
        <v>12</v>
      </c>
      <c r="E1310" t="s">
        <v>795</v>
      </c>
      <c r="F1310" t="s">
        <v>796</v>
      </c>
      <c r="G1310" t="s">
        <v>15</v>
      </c>
      <c r="H1310">
        <v>2005</v>
      </c>
      <c r="I1310" t="s">
        <v>23</v>
      </c>
    </row>
    <row r="1311" spans="1:9" x14ac:dyDescent="0.25">
      <c r="A1311">
        <v>10710</v>
      </c>
      <c r="B1311" t="s">
        <v>1440</v>
      </c>
      <c r="C1311" t="s">
        <v>11</v>
      </c>
      <c r="D1311" t="s">
        <v>12</v>
      </c>
      <c r="E1311" t="s">
        <v>832</v>
      </c>
      <c r="F1311" t="s">
        <v>35</v>
      </c>
      <c r="G1311" t="s">
        <v>38</v>
      </c>
      <c r="H1311">
        <v>2007</v>
      </c>
    </row>
    <row r="1312" spans="1:9" x14ac:dyDescent="0.25">
      <c r="A1312">
        <v>10711</v>
      </c>
      <c r="B1312" t="s">
        <v>1441</v>
      </c>
      <c r="C1312" t="s">
        <v>11</v>
      </c>
      <c r="D1312" t="s">
        <v>12</v>
      </c>
      <c r="E1312" t="s">
        <v>804</v>
      </c>
      <c r="F1312" t="s">
        <v>35</v>
      </c>
      <c r="G1312" t="s">
        <v>38</v>
      </c>
      <c r="H1312">
        <v>2006</v>
      </c>
      <c r="I1312">
        <v>30105</v>
      </c>
    </row>
    <row r="1313" spans="1:9" x14ac:dyDescent="0.25">
      <c r="A1313">
        <v>10719</v>
      </c>
      <c r="B1313" t="s">
        <v>1442</v>
      </c>
      <c r="C1313" t="s">
        <v>11</v>
      </c>
      <c r="D1313" t="s">
        <v>12</v>
      </c>
      <c r="E1313" t="s">
        <v>13</v>
      </c>
      <c r="F1313" t="s">
        <v>87</v>
      </c>
      <c r="G1313" t="s">
        <v>15</v>
      </c>
      <c r="H1313">
        <v>1949</v>
      </c>
    </row>
    <row r="1314" spans="1:9" x14ac:dyDescent="0.25">
      <c r="A1314">
        <v>10724</v>
      </c>
      <c r="B1314" t="s">
        <v>1443</v>
      </c>
      <c r="C1314" t="s">
        <v>11</v>
      </c>
      <c r="D1314" t="s">
        <v>12</v>
      </c>
      <c r="E1314" t="s">
        <v>738</v>
      </c>
      <c r="F1314" t="s">
        <v>223</v>
      </c>
      <c r="G1314" t="s">
        <v>38</v>
      </c>
      <c r="H1314">
        <v>2004</v>
      </c>
      <c r="I1314" t="s">
        <v>23</v>
      </c>
    </row>
    <row r="1315" spans="1:9" x14ac:dyDescent="0.25">
      <c r="A1315">
        <v>10725</v>
      </c>
      <c r="B1315" t="s">
        <v>1444</v>
      </c>
      <c r="C1315" t="s">
        <v>11</v>
      </c>
      <c r="D1315" t="s">
        <v>12</v>
      </c>
      <c r="E1315" t="s">
        <v>804</v>
      </c>
      <c r="F1315" t="s">
        <v>148</v>
      </c>
      <c r="G1315" t="s">
        <v>15</v>
      </c>
      <c r="H1315">
        <v>2006</v>
      </c>
      <c r="I1315" t="s">
        <v>23</v>
      </c>
    </row>
    <row r="1316" spans="1:9" x14ac:dyDescent="0.25">
      <c r="A1316">
        <v>10752</v>
      </c>
      <c r="B1316" t="s">
        <v>1445</v>
      </c>
      <c r="C1316" t="s">
        <v>11</v>
      </c>
      <c r="D1316" t="s">
        <v>12</v>
      </c>
      <c r="E1316" t="s">
        <v>123</v>
      </c>
      <c r="F1316" t="s">
        <v>313</v>
      </c>
      <c r="G1316" t="s">
        <v>15</v>
      </c>
      <c r="H1316">
        <v>1961</v>
      </c>
    </row>
    <row r="1317" spans="1:9" x14ac:dyDescent="0.25">
      <c r="A1317">
        <v>10758</v>
      </c>
      <c r="B1317" t="s">
        <v>1446</v>
      </c>
      <c r="C1317" t="s">
        <v>11</v>
      </c>
      <c r="D1317" t="s">
        <v>12</v>
      </c>
      <c r="E1317" t="s">
        <v>265</v>
      </c>
      <c r="F1317" t="s">
        <v>346</v>
      </c>
      <c r="G1317" t="s">
        <v>15</v>
      </c>
      <c r="H1317">
        <v>1980</v>
      </c>
      <c r="I1317" t="s">
        <v>23</v>
      </c>
    </row>
    <row r="1318" spans="1:9" x14ac:dyDescent="0.25">
      <c r="A1318">
        <v>10760</v>
      </c>
      <c r="B1318" t="s">
        <v>1447</v>
      </c>
      <c r="C1318" t="s">
        <v>105</v>
      </c>
      <c r="D1318" t="s">
        <v>12</v>
      </c>
      <c r="E1318" t="s">
        <v>832</v>
      </c>
      <c r="F1318" t="s">
        <v>145</v>
      </c>
      <c r="G1318" t="s">
        <v>15</v>
      </c>
      <c r="H1318">
        <v>2007</v>
      </c>
    </row>
    <row r="1319" spans="1:9" x14ac:dyDescent="0.25">
      <c r="A1319">
        <v>10768</v>
      </c>
      <c r="B1319" t="s">
        <v>1448</v>
      </c>
      <c r="C1319" t="s">
        <v>11</v>
      </c>
      <c r="D1319" t="s">
        <v>12</v>
      </c>
      <c r="E1319" t="s">
        <v>181</v>
      </c>
      <c r="F1319" t="s">
        <v>681</v>
      </c>
      <c r="G1319" t="s">
        <v>15</v>
      </c>
      <c r="H1319">
        <v>1967</v>
      </c>
    </row>
    <row r="1320" spans="1:9" x14ac:dyDescent="0.25">
      <c r="A1320">
        <v>10782</v>
      </c>
      <c r="B1320" t="s">
        <v>1449</v>
      </c>
      <c r="C1320" t="s">
        <v>11</v>
      </c>
      <c r="D1320" t="s">
        <v>247</v>
      </c>
      <c r="E1320" t="s">
        <v>943</v>
      </c>
      <c r="F1320" t="s">
        <v>428</v>
      </c>
      <c r="G1320" t="s">
        <v>38</v>
      </c>
      <c r="H1320">
        <v>2010</v>
      </c>
    </row>
    <row r="1321" spans="1:9" x14ac:dyDescent="0.25">
      <c r="A1321">
        <v>10814</v>
      </c>
      <c r="B1321" t="s">
        <v>1450</v>
      </c>
      <c r="C1321" t="s">
        <v>11</v>
      </c>
      <c r="D1321" t="s">
        <v>12</v>
      </c>
      <c r="E1321" t="s">
        <v>738</v>
      </c>
      <c r="F1321" t="s">
        <v>313</v>
      </c>
      <c r="G1321" t="s">
        <v>38</v>
      </c>
      <c r="H1321">
        <v>2004</v>
      </c>
    </row>
    <row r="1322" spans="1:9" x14ac:dyDescent="0.25">
      <c r="A1322">
        <v>10816</v>
      </c>
      <c r="B1322" t="s">
        <v>1451</v>
      </c>
      <c r="C1322" t="s">
        <v>11</v>
      </c>
      <c r="D1322" t="s">
        <v>12</v>
      </c>
      <c r="E1322" t="s">
        <v>181</v>
      </c>
      <c r="F1322" t="s">
        <v>61</v>
      </c>
      <c r="G1322" t="s">
        <v>15</v>
      </c>
      <c r="H1322">
        <v>1967</v>
      </c>
      <c r="I1322">
        <v>28960</v>
      </c>
    </row>
    <row r="1323" spans="1:9" x14ac:dyDescent="0.25">
      <c r="A1323">
        <v>10817</v>
      </c>
      <c r="B1323" t="s">
        <v>1452</v>
      </c>
      <c r="C1323" t="s">
        <v>11</v>
      </c>
      <c r="D1323" t="s">
        <v>12</v>
      </c>
      <c r="E1323" t="s">
        <v>63</v>
      </c>
      <c r="F1323" t="s">
        <v>61</v>
      </c>
      <c r="G1323" t="s">
        <v>15</v>
      </c>
      <c r="H1323">
        <v>1956</v>
      </c>
      <c r="I1323">
        <v>28961</v>
      </c>
    </row>
    <row r="1324" spans="1:9" x14ac:dyDescent="0.25">
      <c r="A1324">
        <v>10826</v>
      </c>
      <c r="B1324" t="s">
        <v>1453</v>
      </c>
      <c r="C1324" t="s">
        <v>11</v>
      </c>
      <c r="D1324" t="s">
        <v>12</v>
      </c>
      <c r="E1324" t="s">
        <v>943</v>
      </c>
      <c r="F1324" t="s">
        <v>451</v>
      </c>
      <c r="G1324" t="s">
        <v>38</v>
      </c>
      <c r="H1324">
        <v>2010</v>
      </c>
      <c r="I1324">
        <v>31899</v>
      </c>
    </row>
    <row r="1325" spans="1:9" x14ac:dyDescent="0.25">
      <c r="A1325">
        <v>10827</v>
      </c>
      <c r="B1325" t="s">
        <v>1454</v>
      </c>
      <c r="C1325" t="s">
        <v>11</v>
      </c>
      <c r="D1325" t="s">
        <v>12</v>
      </c>
      <c r="E1325" t="s">
        <v>265</v>
      </c>
      <c r="F1325" t="s">
        <v>492</v>
      </c>
      <c r="G1325" t="s">
        <v>15</v>
      </c>
      <c r="H1325">
        <v>1976</v>
      </c>
      <c r="I1325" t="s">
        <v>23</v>
      </c>
    </row>
    <row r="1326" spans="1:9" x14ac:dyDescent="0.25">
      <c r="A1326">
        <v>10848</v>
      </c>
      <c r="B1326" t="s">
        <v>1455</v>
      </c>
      <c r="C1326" t="s">
        <v>11</v>
      </c>
      <c r="D1326" t="s">
        <v>12</v>
      </c>
      <c r="E1326" t="s">
        <v>362</v>
      </c>
      <c r="F1326" t="s">
        <v>786</v>
      </c>
      <c r="G1326" t="s">
        <v>15</v>
      </c>
      <c r="H1326">
        <v>1995</v>
      </c>
      <c r="I1326" t="s">
        <v>23</v>
      </c>
    </row>
    <row r="1327" spans="1:9" x14ac:dyDescent="0.25">
      <c r="A1327">
        <v>10853</v>
      </c>
      <c r="B1327" t="s">
        <v>1456</v>
      </c>
      <c r="C1327" t="s">
        <v>11</v>
      </c>
      <c r="D1327" t="s">
        <v>12</v>
      </c>
      <c r="E1327" t="s">
        <v>1375</v>
      </c>
      <c r="F1327" t="s">
        <v>275</v>
      </c>
      <c r="G1327" t="s">
        <v>38</v>
      </c>
      <c r="H1327">
        <v>2011</v>
      </c>
    </row>
    <row r="1328" spans="1:9" x14ac:dyDescent="0.25">
      <c r="A1328">
        <v>10854</v>
      </c>
      <c r="B1328" t="s">
        <v>1457</v>
      </c>
      <c r="C1328" t="s">
        <v>105</v>
      </c>
      <c r="D1328" t="s">
        <v>12</v>
      </c>
      <c r="E1328" t="s">
        <v>897</v>
      </c>
      <c r="F1328" t="s">
        <v>275</v>
      </c>
      <c r="G1328" t="s">
        <v>38</v>
      </c>
      <c r="H1328">
        <v>2009</v>
      </c>
    </row>
    <row r="1329" spans="1:9" x14ac:dyDescent="0.25">
      <c r="A1329">
        <v>10855</v>
      </c>
      <c r="B1329" t="s">
        <v>1458</v>
      </c>
      <c r="C1329" t="s">
        <v>11</v>
      </c>
      <c r="D1329" t="s">
        <v>12</v>
      </c>
      <c r="E1329" t="s">
        <v>897</v>
      </c>
      <c r="F1329" t="s">
        <v>275</v>
      </c>
      <c r="G1329" t="s">
        <v>38</v>
      </c>
      <c r="H1329">
        <v>2009</v>
      </c>
    </row>
    <row r="1330" spans="1:9" x14ac:dyDescent="0.25">
      <c r="A1330">
        <v>10859</v>
      </c>
      <c r="B1330" t="s">
        <v>1459</v>
      </c>
      <c r="C1330" t="s">
        <v>11</v>
      </c>
      <c r="D1330" t="s">
        <v>12</v>
      </c>
      <c r="E1330" t="s">
        <v>897</v>
      </c>
      <c r="F1330" t="s">
        <v>275</v>
      </c>
      <c r="G1330" t="s">
        <v>38</v>
      </c>
      <c r="H1330">
        <v>2009</v>
      </c>
    </row>
    <row r="1331" spans="1:9" x14ac:dyDescent="0.25">
      <c r="A1331">
        <v>10860</v>
      </c>
      <c r="B1331" t="s">
        <v>1460</v>
      </c>
      <c r="C1331" t="s">
        <v>11</v>
      </c>
      <c r="D1331" t="s">
        <v>12</v>
      </c>
      <c r="E1331" t="s">
        <v>943</v>
      </c>
      <c r="F1331" t="s">
        <v>275</v>
      </c>
      <c r="G1331" t="s">
        <v>38</v>
      </c>
      <c r="H1331">
        <v>2010</v>
      </c>
    </row>
    <row r="1332" spans="1:9" x14ac:dyDescent="0.25">
      <c r="A1332">
        <v>10862</v>
      </c>
      <c r="B1332" t="s">
        <v>1461</v>
      </c>
      <c r="C1332" t="s">
        <v>105</v>
      </c>
      <c r="D1332" t="s">
        <v>12</v>
      </c>
      <c r="E1332" t="s">
        <v>897</v>
      </c>
      <c r="F1332" t="s">
        <v>455</v>
      </c>
      <c r="G1332" t="s">
        <v>38</v>
      </c>
      <c r="H1332">
        <v>2009</v>
      </c>
    </row>
    <row r="1333" spans="1:9" x14ac:dyDescent="0.25">
      <c r="A1333">
        <v>10869</v>
      </c>
      <c r="B1333" t="s">
        <v>1462</v>
      </c>
      <c r="C1333" t="s">
        <v>11</v>
      </c>
      <c r="D1333" t="s">
        <v>12</v>
      </c>
      <c r="E1333" t="s">
        <v>832</v>
      </c>
      <c r="F1333" t="s">
        <v>145</v>
      </c>
      <c r="G1333" t="s">
        <v>15</v>
      </c>
      <c r="H1333">
        <v>2007</v>
      </c>
    </row>
    <row r="1334" spans="1:9" x14ac:dyDescent="0.25">
      <c r="A1334">
        <v>10870</v>
      </c>
      <c r="B1334" t="s">
        <v>1463</v>
      </c>
      <c r="C1334" t="s">
        <v>11</v>
      </c>
      <c r="D1334" t="s">
        <v>12</v>
      </c>
      <c r="E1334" t="s">
        <v>943</v>
      </c>
      <c r="F1334" t="s">
        <v>275</v>
      </c>
      <c r="G1334" t="s">
        <v>38</v>
      </c>
      <c r="H1334">
        <v>2010</v>
      </c>
    </row>
    <row r="1335" spans="1:9" x14ac:dyDescent="0.25">
      <c r="A1335">
        <v>10885</v>
      </c>
      <c r="B1335" t="s">
        <v>1464</v>
      </c>
      <c r="C1335" t="s">
        <v>11</v>
      </c>
      <c r="D1335" t="s">
        <v>12</v>
      </c>
      <c r="E1335" t="s">
        <v>897</v>
      </c>
      <c r="F1335" t="s">
        <v>37</v>
      </c>
      <c r="G1335" t="s">
        <v>38</v>
      </c>
      <c r="H1335">
        <v>2009</v>
      </c>
      <c r="I1335" t="s">
        <v>23</v>
      </c>
    </row>
    <row r="1336" spans="1:9" x14ac:dyDescent="0.25">
      <c r="A1336">
        <v>10887</v>
      </c>
      <c r="B1336" t="s">
        <v>1465</v>
      </c>
      <c r="C1336" t="s">
        <v>11</v>
      </c>
      <c r="D1336" t="s">
        <v>12</v>
      </c>
      <c r="E1336" t="s">
        <v>793</v>
      </c>
      <c r="F1336" t="s">
        <v>37</v>
      </c>
      <c r="G1336" t="s">
        <v>38</v>
      </c>
      <c r="H1336">
        <v>2008</v>
      </c>
      <c r="I1336" t="s">
        <v>23</v>
      </c>
    </row>
    <row r="1337" spans="1:9" x14ac:dyDescent="0.25">
      <c r="A1337">
        <v>10889</v>
      </c>
      <c r="B1337" t="s">
        <v>1466</v>
      </c>
      <c r="C1337" t="s">
        <v>11</v>
      </c>
      <c r="D1337" t="s">
        <v>12</v>
      </c>
      <c r="E1337" t="s">
        <v>795</v>
      </c>
      <c r="F1337" t="s">
        <v>37</v>
      </c>
      <c r="G1337" t="s">
        <v>38</v>
      </c>
      <c r="H1337">
        <v>2005</v>
      </c>
      <c r="I1337" t="s">
        <v>23</v>
      </c>
    </row>
    <row r="1338" spans="1:9" x14ac:dyDescent="0.25">
      <c r="A1338">
        <v>10899</v>
      </c>
      <c r="B1338" t="s">
        <v>1467</v>
      </c>
      <c r="C1338" t="s">
        <v>11</v>
      </c>
      <c r="D1338" t="s">
        <v>12</v>
      </c>
      <c r="E1338" t="s">
        <v>897</v>
      </c>
      <c r="F1338" t="s">
        <v>37</v>
      </c>
      <c r="G1338" t="s">
        <v>38</v>
      </c>
      <c r="H1338">
        <v>2009</v>
      </c>
      <c r="I1338" t="s">
        <v>23</v>
      </c>
    </row>
    <row r="1339" spans="1:9" x14ac:dyDescent="0.25">
      <c r="A1339">
        <v>10900</v>
      </c>
      <c r="B1339" t="s">
        <v>1468</v>
      </c>
      <c r="C1339" t="s">
        <v>11</v>
      </c>
      <c r="D1339" t="s">
        <v>12</v>
      </c>
      <c r="E1339" t="s">
        <v>804</v>
      </c>
      <c r="F1339" t="s">
        <v>37</v>
      </c>
      <c r="G1339" t="s">
        <v>38</v>
      </c>
      <c r="H1339">
        <v>2006</v>
      </c>
      <c r="I1339" t="s">
        <v>23</v>
      </c>
    </row>
    <row r="1340" spans="1:9" x14ac:dyDescent="0.25">
      <c r="A1340">
        <v>10907</v>
      </c>
      <c r="B1340" t="s">
        <v>1469</v>
      </c>
      <c r="C1340" t="s">
        <v>11</v>
      </c>
      <c r="D1340" t="s">
        <v>12</v>
      </c>
      <c r="E1340" t="s">
        <v>793</v>
      </c>
      <c r="F1340" t="s">
        <v>48</v>
      </c>
      <c r="G1340" t="s">
        <v>38</v>
      </c>
      <c r="H1340">
        <v>2008</v>
      </c>
      <c r="I1340" t="s">
        <v>23</v>
      </c>
    </row>
    <row r="1341" spans="1:9" x14ac:dyDescent="0.25">
      <c r="A1341">
        <v>10908</v>
      </c>
      <c r="B1341" t="s">
        <v>1470</v>
      </c>
      <c r="C1341" t="s">
        <v>11</v>
      </c>
      <c r="D1341" t="s">
        <v>12</v>
      </c>
      <c r="E1341" t="s">
        <v>804</v>
      </c>
      <c r="F1341" t="s">
        <v>48</v>
      </c>
      <c r="G1341" t="s">
        <v>38</v>
      </c>
      <c r="H1341">
        <v>2006</v>
      </c>
      <c r="I1341" t="s">
        <v>23</v>
      </c>
    </row>
    <row r="1342" spans="1:9" x14ac:dyDescent="0.25">
      <c r="A1342">
        <v>10909</v>
      </c>
      <c r="B1342" t="s">
        <v>1471</v>
      </c>
      <c r="C1342" t="s">
        <v>11</v>
      </c>
      <c r="D1342" t="s">
        <v>12</v>
      </c>
      <c r="E1342" t="s">
        <v>897</v>
      </c>
      <c r="F1342" t="s">
        <v>340</v>
      </c>
      <c r="G1342" t="s">
        <v>15</v>
      </c>
      <c r="H1342">
        <v>2009</v>
      </c>
    </row>
    <row r="1343" spans="1:9" x14ac:dyDescent="0.25">
      <c r="A1343">
        <v>10928</v>
      </c>
      <c r="B1343" t="s">
        <v>1472</v>
      </c>
      <c r="C1343" t="s">
        <v>11</v>
      </c>
      <c r="D1343" t="s">
        <v>12</v>
      </c>
      <c r="E1343" t="s">
        <v>123</v>
      </c>
      <c r="F1343" t="s">
        <v>152</v>
      </c>
      <c r="G1343" t="s">
        <v>38</v>
      </c>
      <c r="H1343">
        <v>1957</v>
      </c>
    </row>
    <row r="1344" spans="1:9" x14ac:dyDescent="0.25">
      <c r="A1344">
        <v>10934</v>
      </c>
      <c r="B1344" t="s">
        <v>1473</v>
      </c>
      <c r="C1344" t="s">
        <v>11</v>
      </c>
      <c r="D1344" t="s">
        <v>12</v>
      </c>
      <c r="E1344" t="s">
        <v>832</v>
      </c>
      <c r="F1344" t="s">
        <v>355</v>
      </c>
      <c r="G1344" t="s">
        <v>15</v>
      </c>
      <c r="H1344">
        <v>2007</v>
      </c>
      <c r="I1344" t="s">
        <v>23</v>
      </c>
    </row>
    <row r="1345" spans="1:9" x14ac:dyDescent="0.25">
      <c r="A1345">
        <v>10942</v>
      </c>
      <c r="B1345" t="s">
        <v>1474</v>
      </c>
      <c r="C1345" t="s">
        <v>11</v>
      </c>
      <c r="D1345" t="s">
        <v>12</v>
      </c>
      <c r="E1345" t="s">
        <v>89</v>
      </c>
      <c r="F1345" t="s">
        <v>262</v>
      </c>
      <c r="G1345" t="s">
        <v>15</v>
      </c>
      <c r="H1345">
        <v>2002</v>
      </c>
    </row>
    <row r="1346" spans="1:9" x14ac:dyDescent="0.25">
      <c r="A1346">
        <v>10949</v>
      </c>
      <c r="B1346" t="s">
        <v>1475</v>
      </c>
      <c r="C1346" t="s">
        <v>11</v>
      </c>
      <c r="D1346" t="s">
        <v>12</v>
      </c>
      <c r="E1346" t="s">
        <v>832</v>
      </c>
      <c r="F1346" t="s">
        <v>174</v>
      </c>
      <c r="G1346" t="s">
        <v>18</v>
      </c>
      <c r="H1346">
        <v>2007</v>
      </c>
    </row>
    <row r="1347" spans="1:9" x14ac:dyDescent="0.25">
      <c r="A1347">
        <v>10950</v>
      </c>
      <c r="B1347" t="s">
        <v>1476</v>
      </c>
      <c r="C1347" t="s">
        <v>11</v>
      </c>
      <c r="D1347" t="s">
        <v>12</v>
      </c>
      <c r="E1347" t="s">
        <v>738</v>
      </c>
      <c r="F1347" t="s">
        <v>174</v>
      </c>
      <c r="G1347" t="s">
        <v>15</v>
      </c>
      <c r="H1347">
        <v>2004</v>
      </c>
    </row>
    <row r="1348" spans="1:9" x14ac:dyDescent="0.25">
      <c r="A1348">
        <v>10967</v>
      </c>
      <c r="B1348" t="s">
        <v>1477</v>
      </c>
      <c r="C1348" t="s">
        <v>11</v>
      </c>
      <c r="D1348" t="s">
        <v>12</v>
      </c>
      <c r="E1348" t="s">
        <v>1375</v>
      </c>
      <c r="F1348" t="s">
        <v>283</v>
      </c>
      <c r="G1348" t="s">
        <v>15</v>
      </c>
      <c r="H1348">
        <v>2011</v>
      </c>
      <c r="I1348" t="s">
        <v>23</v>
      </c>
    </row>
    <row r="1349" spans="1:9" x14ac:dyDescent="0.25">
      <c r="A1349">
        <v>10969</v>
      </c>
      <c r="B1349" t="s">
        <v>1478</v>
      </c>
      <c r="C1349" t="s">
        <v>11</v>
      </c>
      <c r="D1349" t="s">
        <v>12</v>
      </c>
      <c r="E1349" t="s">
        <v>832</v>
      </c>
      <c r="F1349" t="s">
        <v>262</v>
      </c>
      <c r="G1349" t="s">
        <v>38</v>
      </c>
      <c r="H1349">
        <v>2007</v>
      </c>
      <c r="I1349" t="s">
        <v>23</v>
      </c>
    </row>
    <row r="1350" spans="1:9" x14ac:dyDescent="0.25">
      <c r="A1350">
        <v>10973</v>
      </c>
      <c r="B1350" t="s">
        <v>1479</v>
      </c>
      <c r="C1350" t="s">
        <v>11</v>
      </c>
      <c r="D1350" t="s">
        <v>12</v>
      </c>
      <c r="E1350" t="s">
        <v>804</v>
      </c>
      <c r="F1350" t="s">
        <v>137</v>
      </c>
      <c r="G1350" t="s">
        <v>15</v>
      </c>
      <c r="H1350">
        <v>2006</v>
      </c>
      <c r="I1350" t="s">
        <v>23</v>
      </c>
    </row>
    <row r="1351" spans="1:9" x14ac:dyDescent="0.25">
      <c r="A1351">
        <v>10975</v>
      </c>
      <c r="B1351" t="s">
        <v>1480</v>
      </c>
      <c r="C1351" t="s">
        <v>11</v>
      </c>
      <c r="D1351" t="s">
        <v>12</v>
      </c>
      <c r="E1351" t="s">
        <v>795</v>
      </c>
      <c r="F1351" t="s">
        <v>137</v>
      </c>
      <c r="G1351" t="s">
        <v>38</v>
      </c>
      <c r="H1351">
        <v>2005</v>
      </c>
    </row>
    <row r="1352" spans="1:9" x14ac:dyDescent="0.25">
      <c r="A1352">
        <v>11007</v>
      </c>
      <c r="B1352" t="s">
        <v>1481</v>
      </c>
      <c r="C1352" t="s">
        <v>11</v>
      </c>
      <c r="D1352" t="s">
        <v>12</v>
      </c>
      <c r="E1352" t="s">
        <v>181</v>
      </c>
      <c r="F1352" t="s">
        <v>275</v>
      </c>
      <c r="G1352" t="s">
        <v>55</v>
      </c>
      <c r="H1352">
        <v>1971</v>
      </c>
    </row>
    <row r="1353" spans="1:9" x14ac:dyDescent="0.25">
      <c r="A1353">
        <v>11032</v>
      </c>
      <c r="B1353" t="s">
        <v>1482</v>
      </c>
      <c r="C1353" t="s">
        <v>11</v>
      </c>
      <c r="D1353" t="s">
        <v>12</v>
      </c>
      <c r="E1353" t="s">
        <v>795</v>
      </c>
      <c r="F1353" t="s">
        <v>61</v>
      </c>
      <c r="G1353" t="s">
        <v>15</v>
      </c>
      <c r="H1353">
        <v>2005</v>
      </c>
      <c r="I1353">
        <v>29276</v>
      </c>
    </row>
    <row r="1354" spans="1:9" x14ac:dyDescent="0.25">
      <c r="A1354">
        <v>11044</v>
      </c>
      <c r="B1354" t="s">
        <v>1483</v>
      </c>
      <c r="C1354" t="s">
        <v>11</v>
      </c>
      <c r="D1354" t="s">
        <v>12</v>
      </c>
      <c r="E1354" t="s">
        <v>804</v>
      </c>
      <c r="F1354" t="s">
        <v>415</v>
      </c>
      <c r="G1354" t="s">
        <v>15</v>
      </c>
      <c r="H1354">
        <v>2006</v>
      </c>
      <c r="I1354" t="s">
        <v>23</v>
      </c>
    </row>
    <row r="1355" spans="1:9" x14ac:dyDescent="0.25">
      <c r="A1355">
        <v>11059</v>
      </c>
      <c r="B1355" t="s">
        <v>1484</v>
      </c>
      <c r="C1355" t="s">
        <v>11</v>
      </c>
      <c r="D1355" t="s">
        <v>12</v>
      </c>
      <c r="E1355" t="s">
        <v>607</v>
      </c>
      <c r="F1355" t="s">
        <v>340</v>
      </c>
      <c r="G1355" t="s">
        <v>15</v>
      </c>
      <c r="H1355">
        <v>2000</v>
      </c>
    </row>
    <row r="1356" spans="1:9" x14ac:dyDescent="0.25">
      <c r="A1356">
        <v>11060</v>
      </c>
      <c r="B1356" t="s">
        <v>1485</v>
      </c>
      <c r="C1356" t="s">
        <v>11</v>
      </c>
      <c r="D1356" t="s">
        <v>12</v>
      </c>
      <c r="E1356" t="s">
        <v>265</v>
      </c>
      <c r="F1356" t="s">
        <v>340</v>
      </c>
      <c r="G1356" t="s">
        <v>15</v>
      </c>
      <c r="H1356">
        <v>1973</v>
      </c>
    </row>
    <row r="1357" spans="1:9" x14ac:dyDescent="0.25">
      <c r="A1357">
        <v>11062</v>
      </c>
      <c r="B1357" t="s">
        <v>1486</v>
      </c>
      <c r="C1357" t="s">
        <v>11</v>
      </c>
      <c r="D1357" t="s">
        <v>12</v>
      </c>
      <c r="E1357" t="s">
        <v>655</v>
      </c>
      <c r="F1357" t="s">
        <v>340</v>
      </c>
      <c r="G1357" t="s">
        <v>15</v>
      </c>
      <c r="H1357">
        <v>2003</v>
      </c>
    </row>
    <row r="1358" spans="1:9" x14ac:dyDescent="0.25">
      <c r="A1358">
        <v>11066</v>
      </c>
      <c r="B1358" t="s">
        <v>1487</v>
      </c>
      <c r="C1358" t="s">
        <v>11</v>
      </c>
      <c r="D1358" t="s">
        <v>12</v>
      </c>
      <c r="E1358" t="s">
        <v>181</v>
      </c>
      <c r="F1358" t="s">
        <v>340</v>
      </c>
      <c r="G1358" t="s">
        <v>15</v>
      </c>
      <c r="H1358">
        <v>1967</v>
      </c>
      <c r="I1358" t="s">
        <v>23</v>
      </c>
    </row>
    <row r="1359" spans="1:9" x14ac:dyDescent="0.25">
      <c r="A1359">
        <v>11074</v>
      </c>
      <c r="B1359" t="s">
        <v>1488</v>
      </c>
      <c r="C1359" t="s">
        <v>11</v>
      </c>
      <c r="D1359" t="s">
        <v>12</v>
      </c>
      <c r="E1359" t="s">
        <v>181</v>
      </c>
      <c r="F1359" t="s">
        <v>277</v>
      </c>
      <c r="G1359" t="s">
        <v>15</v>
      </c>
      <c r="H1359">
        <v>1968</v>
      </c>
      <c r="I1359" t="s">
        <v>23</v>
      </c>
    </row>
    <row r="1360" spans="1:9" x14ac:dyDescent="0.25">
      <c r="A1360">
        <v>11076</v>
      </c>
      <c r="B1360" t="s">
        <v>1489</v>
      </c>
      <c r="C1360" t="s">
        <v>11</v>
      </c>
      <c r="D1360" t="s">
        <v>12</v>
      </c>
      <c r="E1360" t="s">
        <v>265</v>
      </c>
      <c r="F1360" t="s">
        <v>277</v>
      </c>
      <c r="G1360" t="s">
        <v>15</v>
      </c>
      <c r="H1360">
        <v>1973</v>
      </c>
      <c r="I1360" t="s">
        <v>23</v>
      </c>
    </row>
    <row r="1361" spans="1:9" x14ac:dyDescent="0.25">
      <c r="A1361">
        <v>11081</v>
      </c>
      <c r="B1361" t="s">
        <v>1490</v>
      </c>
      <c r="C1361" t="s">
        <v>11</v>
      </c>
      <c r="D1361" t="s">
        <v>12</v>
      </c>
      <c r="E1361" t="s">
        <v>795</v>
      </c>
      <c r="F1361" t="s">
        <v>35</v>
      </c>
      <c r="G1361" t="s">
        <v>38</v>
      </c>
      <c r="H1361">
        <v>2005</v>
      </c>
      <c r="I1361" t="s">
        <v>23</v>
      </c>
    </row>
    <row r="1362" spans="1:9" x14ac:dyDescent="0.25">
      <c r="A1362">
        <v>11082</v>
      </c>
      <c r="B1362" t="s">
        <v>1491</v>
      </c>
      <c r="C1362" t="s">
        <v>11</v>
      </c>
      <c r="D1362" t="s">
        <v>12</v>
      </c>
      <c r="E1362" t="s">
        <v>265</v>
      </c>
      <c r="F1362" t="s">
        <v>35</v>
      </c>
      <c r="G1362" t="s">
        <v>15</v>
      </c>
      <c r="H1362">
        <v>1973</v>
      </c>
    </row>
    <row r="1363" spans="1:9" x14ac:dyDescent="0.25">
      <c r="A1363">
        <v>11085</v>
      </c>
      <c r="B1363" t="s">
        <v>1492</v>
      </c>
      <c r="C1363" t="s">
        <v>11</v>
      </c>
      <c r="D1363" t="s">
        <v>12</v>
      </c>
      <c r="E1363" t="s">
        <v>63</v>
      </c>
      <c r="F1363" t="s">
        <v>35</v>
      </c>
      <c r="G1363" t="s">
        <v>15</v>
      </c>
      <c r="H1363">
        <v>1955</v>
      </c>
    </row>
    <row r="1364" spans="1:9" x14ac:dyDescent="0.25">
      <c r="A1364">
        <v>11111</v>
      </c>
      <c r="B1364" t="s">
        <v>1493</v>
      </c>
      <c r="C1364" t="s">
        <v>11</v>
      </c>
      <c r="D1364" t="s">
        <v>12</v>
      </c>
      <c r="E1364" t="s">
        <v>738</v>
      </c>
      <c r="F1364" t="s">
        <v>415</v>
      </c>
      <c r="G1364" t="s">
        <v>15</v>
      </c>
      <c r="H1364">
        <v>2004</v>
      </c>
      <c r="I1364" t="s">
        <v>23</v>
      </c>
    </row>
    <row r="1365" spans="1:9" x14ac:dyDescent="0.25">
      <c r="A1365">
        <v>11134</v>
      </c>
      <c r="B1365" t="s">
        <v>1494</v>
      </c>
      <c r="C1365" t="s">
        <v>11</v>
      </c>
      <c r="D1365" t="s">
        <v>12</v>
      </c>
      <c r="E1365" t="s">
        <v>655</v>
      </c>
      <c r="F1365" t="s">
        <v>415</v>
      </c>
      <c r="G1365" t="s">
        <v>15</v>
      </c>
      <c r="H1365">
        <v>2003</v>
      </c>
      <c r="I1365" t="s">
        <v>23</v>
      </c>
    </row>
    <row r="1366" spans="1:9" x14ac:dyDescent="0.25">
      <c r="A1366">
        <v>11143</v>
      </c>
      <c r="B1366" t="s">
        <v>1495</v>
      </c>
      <c r="C1366" t="s">
        <v>11</v>
      </c>
      <c r="D1366" t="s">
        <v>12</v>
      </c>
      <c r="E1366" t="s">
        <v>265</v>
      </c>
      <c r="F1366" t="s">
        <v>313</v>
      </c>
      <c r="G1366" t="s">
        <v>15</v>
      </c>
      <c r="H1366">
        <v>1977</v>
      </c>
    </row>
    <row r="1367" spans="1:9" x14ac:dyDescent="0.25">
      <c r="A1367">
        <v>11148</v>
      </c>
      <c r="B1367" t="s">
        <v>1496</v>
      </c>
      <c r="C1367" t="s">
        <v>11</v>
      </c>
      <c r="D1367" t="s">
        <v>12</v>
      </c>
      <c r="E1367" t="s">
        <v>181</v>
      </c>
      <c r="F1367" t="s">
        <v>20</v>
      </c>
      <c r="G1367" t="s">
        <v>15</v>
      </c>
      <c r="H1367">
        <v>1964</v>
      </c>
      <c r="I1367" t="s">
        <v>23</v>
      </c>
    </row>
    <row r="1368" spans="1:9" x14ac:dyDescent="0.25">
      <c r="A1368">
        <v>11149</v>
      </c>
      <c r="B1368" t="s">
        <v>1497</v>
      </c>
      <c r="C1368" t="s">
        <v>11</v>
      </c>
      <c r="D1368" t="s">
        <v>12</v>
      </c>
      <c r="E1368" t="s">
        <v>362</v>
      </c>
      <c r="F1368" t="s">
        <v>365</v>
      </c>
      <c r="G1368" t="s">
        <v>15</v>
      </c>
      <c r="H1368">
        <v>1995</v>
      </c>
    </row>
    <row r="1369" spans="1:9" x14ac:dyDescent="0.25">
      <c r="A1369">
        <v>11154</v>
      </c>
      <c r="B1369" t="s">
        <v>1498</v>
      </c>
      <c r="C1369" t="s">
        <v>11</v>
      </c>
      <c r="D1369" t="s">
        <v>247</v>
      </c>
      <c r="E1369" t="s">
        <v>265</v>
      </c>
      <c r="F1369" t="s">
        <v>698</v>
      </c>
      <c r="G1369" t="s">
        <v>15</v>
      </c>
      <c r="H1369">
        <v>1977</v>
      </c>
      <c r="I1369" t="s">
        <v>23</v>
      </c>
    </row>
    <row r="1370" spans="1:9" x14ac:dyDescent="0.25">
      <c r="A1370">
        <v>11156</v>
      </c>
      <c r="B1370" t="s">
        <v>1499</v>
      </c>
      <c r="C1370" t="s">
        <v>11</v>
      </c>
      <c r="D1370" t="s">
        <v>12</v>
      </c>
      <c r="E1370" t="s">
        <v>265</v>
      </c>
      <c r="F1370" t="s">
        <v>98</v>
      </c>
      <c r="G1370" t="s">
        <v>18</v>
      </c>
      <c r="H1370">
        <v>1978</v>
      </c>
    </row>
    <row r="1371" spans="1:9" x14ac:dyDescent="0.25">
      <c r="A1371">
        <v>11157</v>
      </c>
      <c r="B1371" t="s">
        <v>1500</v>
      </c>
      <c r="C1371" t="s">
        <v>105</v>
      </c>
      <c r="D1371" t="s">
        <v>12</v>
      </c>
      <c r="E1371" t="s">
        <v>181</v>
      </c>
      <c r="F1371" t="s">
        <v>277</v>
      </c>
      <c r="G1371" t="s">
        <v>15</v>
      </c>
      <c r="H1371">
        <v>1971</v>
      </c>
      <c r="I1371">
        <v>33071</v>
      </c>
    </row>
    <row r="1372" spans="1:9" x14ac:dyDescent="0.25">
      <c r="A1372">
        <v>11158</v>
      </c>
      <c r="B1372" t="s">
        <v>1501</v>
      </c>
      <c r="C1372" t="s">
        <v>11</v>
      </c>
      <c r="D1372" t="s">
        <v>12</v>
      </c>
      <c r="E1372" t="s">
        <v>123</v>
      </c>
      <c r="F1372" t="s">
        <v>59</v>
      </c>
      <c r="G1372" t="s">
        <v>15</v>
      </c>
      <c r="H1372">
        <v>1957</v>
      </c>
    </row>
    <row r="1373" spans="1:9" x14ac:dyDescent="0.25">
      <c r="A1373">
        <v>11159</v>
      </c>
      <c r="B1373" t="s">
        <v>1502</v>
      </c>
      <c r="C1373" t="s">
        <v>11</v>
      </c>
      <c r="D1373" t="s">
        <v>12</v>
      </c>
      <c r="E1373" t="s">
        <v>265</v>
      </c>
      <c r="F1373" t="s">
        <v>455</v>
      </c>
      <c r="G1373" t="s">
        <v>18</v>
      </c>
      <c r="H1373">
        <v>1973</v>
      </c>
    </row>
    <row r="1374" spans="1:9" x14ac:dyDescent="0.25">
      <c r="A1374">
        <v>11160</v>
      </c>
      <c r="B1374" t="s">
        <v>1503</v>
      </c>
      <c r="C1374" t="s">
        <v>11</v>
      </c>
      <c r="D1374" t="s">
        <v>12</v>
      </c>
      <c r="E1374" t="s">
        <v>123</v>
      </c>
      <c r="F1374" t="s">
        <v>275</v>
      </c>
      <c r="G1374" t="s">
        <v>15</v>
      </c>
      <c r="H1374">
        <v>1961</v>
      </c>
    </row>
    <row r="1375" spans="1:9" x14ac:dyDescent="0.25">
      <c r="A1375">
        <v>11161</v>
      </c>
      <c r="B1375" t="s">
        <v>1504</v>
      </c>
      <c r="C1375" t="s">
        <v>11</v>
      </c>
      <c r="D1375" t="s">
        <v>12</v>
      </c>
      <c r="E1375" t="s">
        <v>655</v>
      </c>
      <c r="F1375" t="s">
        <v>275</v>
      </c>
      <c r="G1375" t="s">
        <v>55</v>
      </c>
      <c r="H1375">
        <v>2003</v>
      </c>
    </row>
    <row r="1376" spans="1:9" x14ac:dyDescent="0.25">
      <c r="A1376">
        <v>11165</v>
      </c>
      <c r="B1376" t="s">
        <v>1505</v>
      </c>
      <c r="C1376" t="s">
        <v>11</v>
      </c>
      <c r="D1376" t="s">
        <v>12</v>
      </c>
      <c r="E1376" t="s">
        <v>89</v>
      </c>
      <c r="F1376" t="s">
        <v>54</v>
      </c>
      <c r="G1376" t="s">
        <v>18</v>
      </c>
      <c r="H1376">
        <v>2002</v>
      </c>
      <c r="I1376" t="s">
        <v>23</v>
      </c>
    </row>
    <row r="1377" spans="1:9" x14ac:dyDescent="0.25">
      <c r="A1377">
        <v>11166</v>
      </c>
      <c r="B1377" t="s">
        <v>1506</v>
      </c>
      <c r="C1377" t="s">
        <v>11</v>
      </c>
      <c r="D1377" t="s">
        <v>12</v>
      </c>
      <c r="E1377" t="s">
        <v>89</v>
      </c>
      <c r="F1377" t="s">
        <v>54</v>
      </c>
      <c r="G1377" t="s">
        <v>18</v>
      </c>
      <c r="H1377">
        <v>2002</v>
      </c>
      <c r="I1377" t="s">
        <v>23</v>
      </c>
    </row>
    <row r="1378" spans="1:9" x14ac:dyDescent="0.25">
      <c r="A1378">
        <v>11167</v>
      </c>
      <c r="B1378" t="s">
        <v>1507</v>
      </c>
      <c r="C1378" t="s">
        <v>11</v>
      </c>
      <c r="D1378" t="s">
        <v>12</v>
      </c>
      <c r="E1378" t="s">
        <v>897</v>
      </c>
      <c r="F1378" t="s">
        <v>54</v>
      </c>
      <c r="G1378" t="s">
        <v>38</v>
      </c>
      <c r="H1378">
        <v>2009</v>
      </c>
      <c r="I1378" t="s">
        <v>23</v>
      </c>
    </row>
    <row r="1379" spans="1:9" x14ac:dyDescent="0.25">
      <c r="A1379">
        <v>11168</v>
      </c>
      <c r="B1379" t="s">
        <v>1508</v>
      </c>
      <c r="C1379" t="s">
        <v>11</v>
      </c>
      <c r="D1379" t="s">
        <v>12</v>
      </c>
      <c r="E1379" t="s">
        <v>897</v>
      </c>
      <c r="F1379" t="s">
        <v>54</v>
      </c>
      <c r="G1379" t="s">
        <v>38</v>
      </c>
      <c r="H1379">
        <v>2009</v>
      </c>
      <c r="I1379" t="s">
        <v>23</v>
      </c>
    </row>
    <row r="1380" spans="1:9" x14ac:dyDescent="0.25">
      <c r="A1380">
        <v>11181</v>
      </c>
      <c r="B1380" t="s">
        <v>1509</v>
      </c>
      <c r="C1380" t="s">
        <v>11</v>
      </c>
      <c r="D1380" t="s">
        <v>247</v>
      </c>
      <c r="E1380" t="s">
        <v>362</v>
      </c>
      <c r="F1380" t="s">
        <v>17</v>
      </c>
      <c r="G1380" t="s">
        <v>18</v>
      </c>
      <c r="H1380">
        <v>1995</v>
      </c>
    </row>
    <row r="1381" spans="1:9" x14ac:dyDescent="0.25">
      <c r="A1381">
        <v>11183</v>
      </c>
      <c r="B1381" t="s">
        <v>1510</v>
      </c>
      <c r="C1381" t="s">
        <v>11</v>
      </c>
      <c r="D1381" t="s">
        <v>12</v>
      </c>
      <c r="E1381" t="s">
        <v>362</v>
      </c>
      <c r="F1381" t="s">
        <v>145</v>
      </c>
      <c r="G1381" t="s">
        <v>55</v>
      </c>
      <c r="H1381">
        <v>1986</v>
      </c>
      <c r="I1381" t="s">
        <v>23</v>
      </c>
    </row>
    <row r="1382" spans="1:9" x14ac:dyDescent="0.25">
      <c r="A1382">
        <v>11184</v>
      </c>
      <c r="B1382" t="s">
        <v>1511</v>
      </c>
      <c r="C1382" t="s">
        <v>11</v>
      </c>
      <c r="D1382" t="s">
        <v>12</v>
      </c>
      <c r="E1382" t="s">
        <v>362</v>
      </c>
      <c r="F1382" t="s">
        <v>37</v>
      </c>
      <c r="G1382" t="s">
        <v>15</v>
      </c>
      <c r="H1382">
        <v>1993</v>
      </c>
      <c r="I1382" t="s">
        <v>23</v>
      </c>
    </row>
    <row r="1383" spans="1:9" x14ac:dyDescent="0.25">
      <c r="A1383">
        <v>11185</v>
      </c>
      <c r="B1383" t="s">
        <v>1512</v>
      </c>
      <c r="C1383" t="s">
        <v>11</v>
      </c>
      <c r="D1383" t="s">
        <v>12</v>
      </c>
      <c r="E1383" t="s">
        <v>13</v>
      </c>
      <c r="F1383" t="s">
        <v>93</v>
      </c>
      <c r="G1383" t="s">
        <v>18</v>
      </c>
      <c r="H1383">
        <v>1947</v>
      </c>
      <c r="I1383" t="s">
        <v>23</v>
      </c>
    </row>
    <row r="1384" spans="1:9" x14ac:dyDescent="0.25">
      <c r="A1384">
        <v>11189</v>
      </c>
      <c r="B1384" t="s">
        <v>1513</v>
      </c>
      <c r="C1384" t="s">
        <v>11</v>
      </c>
      <c r="D1384" t="s">
        <v>12</v>
      </c>
      <c r="E1384" t="s">
        <v>63</v>
      </c>
      <c r="F1384" t="s">
        <v>277</v>
      </c>
      <c r="G1384" t="s">
        <v>15</v>
      </c>
      <c r="H1384">
        <v>1955</v>
      </c>
      <c r="I1384" t="s">
        <v>23</v>
      </c>
    </row>
    <row r="1385" spans="1:9" x14ac:dyDescent="0.25">
      <c r="A1385">
        <v>11190</v>
      </c>
      <c r="B1385" t="s">
        <v>1514</v>
      </c>
      <c r="C1385" t="s">
        <v>11</v>
      </c>
      <c r="D1385" t="s">
        <v>247</v>
      </c>
      <c r="E1385" t="s">
        <v>265</v>
      </c>
      <c r="F1385" t="s">
        <v>277</v>
      </c>
      <c r="G1385" t="s">
        <v>15</v>
      </c>
      <c r="H1385">
        <v>1972</v>
      </c>
      <c r="I1385" t="s">
        <v>23</v>
      </c>
    </row>
    <row r="1386" spans="1:9" x14ac:dyDescent="0.25">
      <c r="A1386">
        <v>11193</v>
      </c>
      <c r="B1386" t="s">
        <v>1515</v>
      </c>
      <c r="C1386" t="s">
        <v>11</v>
      </c>
      <c r="D1386" t="s">
        <v>12</v>
      </c>
      <c r="E1386" t="s">
        <v>265</v>
      </c>
      <c r="F1386" t="s">
        <v>277</v>
      </c>
      <c r="G1386" t="s">
        <v>15</v>
      </c>
      <c r="H1386">
        <v>1977</v>
      </c>
      <c r="I1386" t="s">
        <v>23</v>
      </c>
    </row>
    <row r="1387" spans="1:9" x14ac:dyDescent="0.25">
      <c r="A1387">
        <v>11198</v>
      </c>
      <c r="B1387" t="s">
        <v>1516</v>
      </c>
      <c r="C1387" t="s">
        <v>11</v>
      </c>
      <c r="D1387" t="s">
        <v>12</v>
      </c>
      <c r="E1387" t="s">
        <v>181</v>
      </c>
      <c r="F1387" t="s">
        <v>502</v>
      </c>
      <c r="G1387" t="s">
        <v>15</v>
      </c>
      <c r="H1387">
        <v>1965</v>
      </c>
    </row>
    <row r="1388" spans="1:9" x14ac:dyDescent="0.25">
      <c r="A1388">
        <v>11199</v>
      </c>
      <c r="B1388" t="s">
        <v>1517</v>
      </c>
      <c r="C1388" t="s">
        <v>11</v>
      </c>
      <c r="D1388" t="s">
        <v>12</v>
      </c>
      <c r="E1388" t="s">
        <v>123</v>
      </c>
      <c r="F1388" t="s">
        <v>502</v>
      </c>
      <c r="G1388" t="s">
        <v>15</v>
      </c>
      <c r="H1388">
        <v>1958</v>
      </c>
    </row>
    <row r="1389" spans="1:9" x14ac:dyDescent="0.25">
      <c r="A1389">
        <v>11201</v>
      </c>
      <c r="B1389" t="s">
        <v>1518</v>
      </c>
      <c r="C1389" t="s">
        <v>11</v>
      </c>
      <c r="D1389" t="s">
        <v>12</v>
      </c>
      <c r="E1389" t="s">
        <v>181</v>
      </c>
      <c r="F1389" t="s">
        <v>1519</v>
      </c>
      <c r="G1389" t="s">
        <v>15</v>
      </c>
      <c r="H1389">
        <v>1964</v>
      </c>
    </row>
    <row r="1390" spans="1:9" x14ac:dyDescent="0.25">
      <c r="A1390">
        <v>11203</v>
      </c>
      <c r="B1390" t="s">
        <v>1520</v>
      </c>
      <c r="C1390" t="s">
        <v>11</v>
      </c>
      <c r="D1390" t="s">
        <v>12</v>
      </c>
      <c r="E1390" t="s">
        <v>13</v>
      </c>
      <c r="F1390" t="s">
        <v>1519</v>
      </c>
      <c r="G1390" t="s">
        <v>15</v>
      </c>
      <c r="H1390">
        <v>1949</v>
      </c>
    </row>
    <row r="1391" spans="1:9" x14ac:dyDescent="0.25">
      <c r="A1391">
        <v>11214</v>
      </c>
      <c r="B1391" t="s">
        <v>1521</v>
      </c>
      <c r="C1391" t="s">
        <v>11</v>
      </c>
      <c r="D1391" t="s">
        <v>12</v>
      </c>
      <c r="E1391" t="s">
        <v>181</v>
      </c>
      <c r="F1391" t="s">
        <v>1519</v>
      </c>
      <c r="G1391" t="s">
        <v>15</v>
      </c>
      <c r="H1391">
        <v>1971</v>
      </c>
    </row>
    <row r="1392" spans="1:9" x14ac:dyDescent="0.25">
      <c r="A1392">
        <v>11223</v>
      </c>
      <c r="B1392" t="s">
        <v>1522</v>
      </c>
      <c r="C1392" t="s">
        <v>11</v>
      </c>
      <c r="D1392" t="s">
        <v>12</v>
      </c>
      <c r="E1392" t="s">
        <v>265</v>
      </c>
      <c r="F1392" t="s">
        <v>1519</v>
      </c>
      <c r="G1392" t="s">
        <v>15</v>
      </c>
      <c r="H1392">
        <v>1973</v>
      </c>
      <c r="I1392" t="s">
        <v>23</v>
      </c>
    </row>
    <row r="1393" spans="1:9" x14ac:dyDescent="0.25">
      <c r="A1393">
        <v>11227</v>
      </c>
      <c r="B1393" t="s">
        <v>1523</v>
      </c>
      <c r="C1393" t="s">
        <v>11</v>
      </c>
      <c r="D1393" t="s">
        <v>12</v>
      </c>
      <c r="E1393" t="s">
        <v>655</v>
      </c>
      <c r="F1393" t="s">
        <v>1227</v>
      </c>
      <c r="G1393" t="s">
        <v>15</v>
      </c>
      <c r="H1393">
        <v>2003</v>
      </c>
      <c r="I1393" t="s">
        <v>23</v>
      </c>
    </row>
    <row r="1394" spans="1:9" x14ac:dyDescent="0.25">
      <c r="A1394">
        <v>11229</v>
      </c>
      <c r="B1394" t="s">
        <v>1524</v>
      </c>
      <c r="C1394" t="s">
        <v>11</v>
      </c>
      <c r="D1394" t="s">
        <v>12</v>
      </c>
      <c r="E1394" t="s">
        <v>181</v>
      </c>
      <c r="F1394" t="s">
        <v>84</v>
      </c>
      <c r="G1394" t="s">
        <v>15</v>
      </c>
      <c r="H1394">
        <v>1963</v>
      </c>
      <c r="I1394" t="s">
        <v>23</v>
      </c>
    </row>
    <row r="1395" spans="1:9" x14ac:dyDescent="0.25">
      <c r="A1395">
        <v>11233</v>
      </c>
      <c r="B1395" t="s">
        <v>1525</v>
      </c>
      <c r="C1395" t="s">
        <v>11</v>
      </c>
      <c r="D1395" t="s">
        <v>247</v>
      </c>
      <c r="E1395" t="s">
        <v>362</v>
      </c>
      <c r="F1395" t="s">
        <v>93</v>
      </c>
      <c r="G1395" t="s">
        <v>15</v>
      </c>
      <c r="H1395">
        <v>1990</v>
      </c>
    </row>
    <row r="1396" spans="1:9" x14ac:dyDescent="0.25">
      <c r="A1396">
        <v>11235</v>
      </c>
      <c r="B1396" t="s">
        <v>1526</v>
      </c>
      <c r="C1396" t="s">
        <v>11</v>
      </c>
      <c r="D1396" t="s">
        <v>12</v>
      </c>
      <c r="E1396" t="s">
        <v>89</v>
      </c>
      <c r="F1396" t="s">
        <v>277</v>
      </c>
      <c r="G1396" t="s">
        <v>15</v>
      </c>
      <c r="H1396">
        <v>2002</v>
      </c>
      <c r="I1396" t="s">
        <v>23</v>
      </c>
    </row>
    <row r="1397" spans="1:9" x14ac:dyDescent="0.25">
      <c r="A1397">
        <v>11240</v>
      </c>
      <c r="B1397" t="s">
        <v>1527</v>
      </c>
      <c r="C1397" t="s">
        <v>11</v>
      </c>
      <c r="D1397" t="s">
        <v>12</v>
      </c>
      <c r="E1397" t="s">
        <v>181</v>
      </c>
      <c r="F1397" t="s">
        <v>190</v>
      </c>
      <c r="G1397" t="s">
        <v>15</v>
      </c>
      <c r="H1397">
        <v>1962</v>
      </c>
    </row>
    <row r="1398" spans="1:9" x14ac:dyDescent="0.25">
      <c r="A1398">
        <v>11241</v>
      </c>
      <c r="B1398" t="s">
        <v>1528</v>
      </c>
      <c r="C1398" t="s">
        <v>11</v>
      </c>
      <c r="D1398" t="s">
        <v>12</v>
      </c>
      <c r="E1398" t="s">
        <v>655</v>
      </c>
      <c r="F1398" t="s">
        <v>190</v>
      </c>
      <c r="G1398" t="s">
        <v>38</v>
      </c>
      <c r="H1398">
        <v>2003</v>
      </c>
    </row>
    <row r="1399" spans="1:9" x14ac:dyDescent="0.25">
      <c r="A1399">
        <v>11242</v>
      </c>
      <c r="B1399" t="s">
        <v>1529</v>
      </c>
      <c r="C1399" t="s">
        <v>11</v>
      </c>
      <c r="D1399" t="s">
        <v>12</v>
      </c>
      <c r="E1399" t="s">
        <v>265</v>
      </c>
      <c r="F1399" t="s">
        <v>298</v>
      </c>
      <c r="G1399" t="s">
        <v>15</v>
      </c>
      <c r="H1399">
        <v>1978</v>
      </c>
      <c r="I1399" t="s">
        <v>23</v>
      </c>
    </row>
    <row r="1400" spans="1:9" x14ac:dyDescent="0.25">
      <c r="A1400">
        <v>11244</v>
      </c>
      <c r="B1400" t="s">
        <v>1530</v>
      </c>
      <c r="C1400" t="s">
        <v>11</v>
      </c>
      <c r="D1400" t="s">
        <v>12</v>
      </c>
      <c r="E1400" t="s">
        <v>181</v>
      </c>
      <c r="F1400" t="s">
        <v>48</v>
      </c>
      <c r="G1400" t="s">
        <v>38</v>
      </c>
      <c r="H1400">
        <v>1963</v>
      </c>
      <c r="I1400" t="s">
        <v>23</v>
      </c>
    </row>
    <row r="1401" spans="1:9" x14ac:dyDescent="0.25">
      <c r="A1401">
        <v>11247</v>
      </c>
      <c r="B1401" t="s">
        <v>1531</v>
      </c>
      <c r="C1401" t="s">
        <v>11</v>
      </c>
      <c r="D1401" t="s">
        <v>12</v>
      </c>
      <c r="E1401" t="s">
        <v>13</v>
      </c>
      <c r="F1401" t="s">
        <v>32</v>
      </c>
      <c r="G1401" t="s">
        <v>15</v>
      </c>
      <c r="H1401">
        <v>1950</v>
      </c>
      <c r="I1401" t="s">
        <v>23</v>
      </c>
    </row>
    <row r="1402" spans="1:9" x14ac:dyDescent="0.25">
      <c r="A1402">
        <v>11248</v>
      </c>
      <c r="B1402" t="s">
        <v>1532</v>
      </c>
      <c r="C1402" t="s">
        <v>11</v>
      </c>
      <c r="D1402" t="s">
        <v>12</v>
      </c>
      <c r="E1402" t="s">
        <v>63</v>
      </c>
      <c r="F1402" t="s">
        <v>48</v>
      </c>
      <c r="G1402" t="s">
        <v>15</v>
      </c>
      <c r="H1402">
        <v>1955</v>
      </c>
      <c r="I1402" t="s">
        <v>23</v>
      </c>
    </row>
    <row r="1403" spans="1:9" x14ac:dyDescent="0.25">
      <c r="A1403">
        <v>11250</v>
      </c>
      <c r="B1403" t="s">
        <v>1533</v>
      </c>
      <c r="C1403" t="s">
        <v>11</v>
      </c>
      <c r="D1403" t="s">
        <v>12</v>
      </c>
      <c r="E1403" t="s">
        <v>655</v>
      </c>
      <c r="F1403" t="s">
        <v>69</v>
      </c>
      <c r="G1403" t="s">
        <v>15</v>
      </c>
      <c r="H1403">
        <v>2003</v>
      </c>
      <c r="I1403">
        <v>32976</v>
      </c>
    </row>
    <row r="1404" spans="1:9" x14ac:dyDescent="0.25">
      <c r="A1404">
        <v>11251</v>
      </c>
      <c r="B1404" t="s">
        <v>1534</v>
      </c>
      <c r="C1404" t="s">
        <v>11</v>
      </c>
      <c r="D1404" t="s">
        <v>12</v>
      </c>
      <c r="E1404" t="s">
        <v>181</v>
      </c>
      <c r="F1404" t="s">
        <v>69</v>
      </c>
      <c r="G1404" t="s">
        <v>15</v>
      </c>
      <c r="H1404">
        <v>1965</v>
      </c>
      <c r="I1404">
        <v>34586</v>
      </c>
    </row>
    <row r="1405" spans="1:9" x14ac:dyDescent="0.25">
      <c r="A1405">
        <v>11254</v>
      </c>
      <c r="B1405" t="s">
        <v>1535</v>
      </c>
      <c r="C1405" t="s">
        <v>11</v>
      </c>
      <c r="D1405" t="s">
        <v>12</v>
      </c>
      <c r="E1405" t="s">
        <v>1375</v>
      </c>
      <c r="F1405" t="s">
        <v>48</v>
      </c>
      <c r="G1405" t="s">
        <v>38</v>
      </c>
      <c r="H1405">
        <v>2011</v>
      </c>
      <c r="I1405" t="s">
        <v>23</v>
      </c>
    </row>
    <row r="1406" spans="1:9" x14ac:dyDescent="0.25">
      <c r="A1406">
        <v>11255</v>
      </c>
      <c r="B1406" t="s">
        <v>1536</v>
      </c>
      <c r="C1406" t="s">
        <v>11</v>
      </c>
      <c r="D1406" t="s">
        <v>12</v>
      </c>
      <c r="E1406" t="s">
        <v>362</v>
      </c>
      <c r="F1406" t="s">
        <v>111</v>
      </c>
      <c r="G1406" t="s">
        <v>18</v>
      </c>
      <c r="H1406">
        <v>1994</v>
      </c>
      <c r="I1406" t="s">
        <v>23</v>
      </c>
    </row>
    <row r="1407" spans="1:9" x14ac:dyDescent="0.25">
      <c r="A1407">
        <v>11257</v>
      </c>
      <c r="B1407" t="s">
        <v>1537</v>
      </c>
      <c r="C1407" t="s">
        <v>11</v>
      </c>
      <c r="D1407" t="s">
        <v>12</v>
      </c>
      <c r="E1407" t="s">
        <v>265</v>
      </c>
      <c r="F1407" t="s">
        <v>280</v>
      </c>
      <c r="G1407" t="s">
        <v>18</v>
      </c>
      <c r="H1407">
        <v>1979</v>
      </c>
      <c r="I1407" t="s">
        <v>23</v>
      </c>
    </row>
    <row r="1408" spans="1:9" x14ac:dyDescent="0.25">
      <c r="A1408">
        <v>11258</v>
      </c>
      <c r="B1408" t="s">
        <v>1538</v>
      </c>
      <c r="C1408" t="s">
        <v>11</v>
      </c>
      <c r="D1408" t="s">
        <v>12</v>
      </c>
      <c r="E1408" t="s">
        <v>362</v>
      </c>
      <c r="F1408" t="s">
        <v>37</v>
      </c>
      <c r="G1408" t="s">
        <v>55</v>
      </c>
      <c r="H1408">
        <v>1984</v>
      </c>
      <c r="I1408" t="s">
        <v>23</v>
      </c>
    </row>
    <row r="1409" spans="1:9" x14ac:dyDescent="0.25">
      <c r="A1409">
        <v>11263</v>
      </c>
      <c r="B1409" t="s">
        <v>1539</v>
      </c>
      <c r="C1409" t="s">
        <v>11</v>
      </c>
      <c r="D1409" t="s">
        <v>12</v>
      </c>
      <c r="E1409" t="s">
        <v>265</v>
      </c>
      <c r="F1409" t="s">
        <v>37</v>
      </c>
      <c r="G1409" t="s">
        <v>15</v>
      </c>
      <c r="H1409">
        <v>1973</v>
      </c>
      <c r="I1409" t="s">
        <v>23</v>
      </c>
    </row>
    <row r="1410" spans="1:9" x14ac:dyDescent="0.25">
      <c r="A1410">
        <v>11267</v>
      </c>
      <c r="B1410" t="s">
        <v>1540</v>
      </c>
      <c r="C1410" t="s">
        <v>11</v>
      </c>
      <c r="D1410" t="s">
        <v>12</v>
      </c>
      <c r="E1410" t="s">
        <v>657</v>
      </c>
      <c r="F1410" t="s">
        <v>1209</v>
      </c>
      <c r="G1410" t="s">
        <v>15</v>
      </c>
      <c r="H1410">
        <v>2001</v>
      </c>
      <c r="I1410" t="s">
        <v>23</v>
      </c>
    </row>
    <row r="1411" spans="1:9" x14ac:dyDescent="0.25">
      <c r="A1411">
        <v>11268</v>
      </c>
      <c r="B1411" t="s">
        <v>1541</v>
      </c>
      <c r="C1411" t="s">
        <v>11</v>
      </c>
      <c r="D1411" t="s">
        <v>12</v>
      </c>
      <c r="E1411" t="s">
        <v>181</v>
      </c>
      <c r="F1411" t="s">
        <v>1209</v>
      </c>
      <c r="G1411" t="s">
        <v>15</v>
      </c>
      <c r="H1411">
        <v>1969</v>
      </c>
      <c r="I1411" t="s">
        <v>23</v>
      </c>
    </row>
    <row r="1412" spans="1:9" x14ac:dyDescent="0.25">
      <c r="A1412">
        <v>11275</v>
      </c>
      <c r="B1412" t="s">
        <v>1542</v>
      </c>
      <c r="C1412" t="s">
        <v>11</v>
      </c>
      <c r="D1412" t="s">
        <v>12</v>
      </c>
      <c r="E1412" t="s">
        <v>13</v>
      </c>
      <c r="F1412" t="s">
        <v>40</v>
      </c>
      <c r="G1412" t="s">
        <v>15</v>
      </c>
      <c r="H1412">
        <v>1949</v>
      </c>
      <c r="I1412" t="s">
        <v>23</v>
      </c>
    </row>
    <row r="1413" spans="1:9" x14ac:dyDescent="0.25">
      <c r="A1413">
        <v>11276</v>
      </c>
      <c r="B1413" t="s">
        <v>1543</v>
      </c>
      <c r="C1413" t="s">
        <v>11</v>
      </c>
      <c r="D1413" t="s">
        <v>12</v>
      </c>
      <c r="E1413" t="s">
        <v>13</v>
      </c>
      <c r="F1413" t="s">
        <v>40</v>
      </c>
      <c r="G1413" t="s">
        <v>15</v>
      </c>
      <c r="H1413">
        <v>1947</v>
      </c>
      <c r="I1413" t="s">
        <v>23</v>
      </c>
    </row>
    <row r="1414" spans="1:9" x14ac:dyDescent="0.25">
      <c r="A1414">
        <v>11278</v>
      </c>
      <c r="B1414" t="s">
        <v>1544</v>
      </c>
      <c r="C1414" t="s">
        <v>11</v>
      </c>
      <c r="D1414" t="s">
        <v>12</v>
      </c>
      <c r="E1414" t="s">
        <v>13</v>
      </c>
      <c r="F1414" t="s">
        <v>40</v>
      </c>
      <c r="G1414" t="s">
        <v>15</v>
      </c>
      <c r="H1414">
        <v>1951</v>
      </c>
      <c r="I1414" t="s">
        <v>23</v>
      </c>
    </row>
    <row r="1415" spans="1:9" x14ac:dyDescent="0.25">
      <c r="A1415">
        <v>11280</v>
      </c>
      <c r="B1415" t="s">
        <v>1545</v>
      </c>
      <c r="C1415" t="s">
        <v>11</v>
      </c>
      <c r="D1415" t="s">
        <v>12</v>
      </c>
      <c r="E1415" t="s">
        <v>655</v>
      </c>
      <c r="F1415" t="s">
        <v>61</v>
      </c>
      <c r="G1415" t="s">
        <v>15</v>
      </c>
      <c r="H1415">
        <v>2003</v>
      </c>
      <c r="I1415">
        <v>29515</v>
      </c>
    </row>
    <row r="1416" spans="1:9" x14ac:dyDescent="0.25">
      <c r="A1416">
        <v>11283</v>
      </c>
      <c r="B1416" t="s">
        <v>1546</v>
      </c>
      <c r="C1416" t="s">
        <v>11</v>
      </c>
      <c r="D1416" t="s">
        <v>12</v>
      </c>
      <c r="E1416" t="s">
        <v>804</v>
      </c>
      <c r="F1416" t="s">
        <v>61</v>
      </c>
      <c r="G1416" t="s">
        <v>38</v>
      </c>
      <c r="H1416">
        <v>2006</v>
      </c>
      <c r="I1416">
        <v>29543</v>
      </c>
    </row>
    <row r="1417" spans="1:9" x14ac:dyDescent="0.25">
      <c r="A1417">
        <v>11284</v>
      </c>
      <c r="B1417" t="s">
        <v>1547</v>
      </c>
      <c r="C1417" t="s">
        <v>11</v>
      </c>
      <c r="D1417" t="s">
        <v>12</v>
      </c>
      <c r="E1417" t="s">
        <v>832</v>
      </c>
      <c r="F1417" t="s">
        <v>61</v>
      </c>
      <c r="G1417" t="s">
        <v>15</v>
      </c>
      <c r="H1417">
        <v>2007</v>
      </c>
      <c r="I1417">
        <v>29546</v>
      </c>
    </row>
    <row r="1418" spans="1:9" x14ac:dyDescent="0.25">
      <c r="A1418">
        <v>11285</v>
      </c>
      <c r="B1418" t="s">
        <v>1548</v>
      </c>
      <c r="C1418" t="s">
        <v>11</v>
      </c>
      <c r="D1418" t="s">
        <v>12</v>
      </c>
      <c r="E1418" t="s">
        <v>181</v>
      </c>
      <c r="F1418" t="s">
        <v>75</v>
      </c>
      <c r="G1418" t="s">
        <v>15</v>
      </c>
      <c r="H1418">
        <v>1964</v>
      </c>
      <c r="I1418" t="s">
        <v>23</v>
      </c>
    </row>
    <row r="1419" spans="1:9" x14ac:dyDescent="0.25">
      <c r="A1419">
        <v>11286</v>
      </c>
      <c r="B1419" t="s">
        <v>1549</v>
      </c>
      <c r="C1419" t="s">
        <v>11</v>
      </c>
      <c r="D1419" t="s">
        <v>247</v>
      </c>
      <c r="E1419" t="s">
        <v>265</v>
      </c>
      <c r="F1419" t="s">
        <v>80</v>
      </c>
      <c r="G1419" t="s">
        <v>15</v>
      </c>
      <c r="H1419">
        <v>1974</v>
      </c>
      <c r="I1419" t="s">
        <v>23</v>
      </c>
    </row>
    <row r="1420" spans="1:9" x14ac:dyDescent="0.25">
      <c r="A1420">
        <v>11289</v>
      </c>
      <c r="B1420" t="s">
        <v>1550</v>
      </c>
      <c r="C1420" t="s">
        <v>11</v>
      </c>
      <c r="D1420" t="s">
        <v>12</v>
      </c>
      <c r="E1420" t="s">
        <v>804</v>
      </c>
      <c r="F1420" t="s">
        <v>48</v>
      </c>
      <c r="G1420" t="s">
        <v>38</v>
      </c>
      <c r="H1420">
        <v>2006</v>
      </c>
      <c r="I1420" t="s">
        <v>23</v>
      </c>
    </row>
    <row r="1421" spans="1:9" x14ac:dyDescent="0.25">
      <c r="A1421">
        <v>11291</v>
      </c>
      <c r="B1421" t="s">
        <v>1551</v>
      </c>
      <c r="C1421" t="s">
        <v>11</v>
      </c>
      <c r="D1421" t="s">
        <v>12</v>
      </c>
      <c r="E1421" t="s">
        <v>897</v>
      </c>
      <c r="F1421" t="s">
        <v>61</v>
      </c>
      <c r="G1421" t="s">
        <v>15</v>
      </c>
      <c r="H1421">
        <v>2009</v>
      </c>
      <c r="I1421">
        <v>29603</v>
      </c>
    </row>
    <row r="1422" spans="1:9" x14ac:dyDescent="0.25">
      <c r="A1422">
        <v>11304</v>
      </c>
      <c r="B1422" t="s">
        <v>1552</v>
      </c>
      <c r="C1422" t="s">
        <v>11</v>
      </c>
      <c r="D1422" t="s">
        <v>12</v>
      </c>
      <c r="E1422" t="s">
        <v>793</v>
      </c>
      <c r="F1422" t="s">
        <v>355</v>
      </c>
      <c r="G1422" t="s">
        <v>15</v>
      </c>
      <c r="H1422">
        <v>2008</v>
      </c>
      <c r="I1422" t="s">
        <v>23</v>
      </c>
    </row>
    <row r="1423" spans="1:9" x14ac:dyDescent="0.25">
      <c r="A1423">
        <v>11305</v>
      </c>
      <c r="B1423" t="s">
        <v>1553</v>
      </c>
      <c r="C1423" t="s">
        <v>11</v>
      </c>
      <c r="D1423" t="s">
        <v>12</v>
      </c>
      <c r="E1423" t="s">
        <v>832</v>
      </c>
      <c r="F1423" t="s">
        <v>355</v>
      </c>
      <c r="G1423" t="s">
        <v>15</v>
      </c>
      <c r="H1423">
        <v>2007</v>
      </c>
      <c r="I1423" t="s">
        <v>23</v>
      </c>
    </row>
    <row r="1424" spans="1:9" x14ac:dyDescent="0.25">
      <c r="A1424">
        <v>11310</v>
      </c>
      <c r="B1424" t="s">
        <v>1554</v>
      </c>
      <c r="C1424" t="s">
        <v>11</v>
      </c>
      <c r="D1424" t="s">
        <v>12</v>
      </c>
      <c r="E1424" t="s">
        <v>738</v>
      </c>
      <c r="F1424" t="s">
        <v>48</v>
      </c>
      <c r="G1424" t="s">
        <v>38</v>
      </c>
      <c r="H1424">
        <v>2004</v>
      </c>
      <c r="I1424" t="s">
        <v>23</v>
      </c>
    </row>
    <row r="1425" spans="1:9" x14ac:dyDescent="0.25">
      <c r="A1425">
        <v>11311</v>
      </c>
      <c r="B1425" t="s">
        <v>1555</v>
      </c>
      <c r="C1425" t="s">
        <v>11</v>
      </c>
      <c r="D1425" t="s">
        <v>247</v>
      </c>
      <c r="E1425" t="s">
        <v>265</v>
      </c>
      <c r="F1425" t="s">
        <v>152</v>
      </c>
      <c r="G1425" t="s">
        <v>15</v>
      </c>
      <c r="H1425">
        <v>1973</v>
      </c>
    </row>
    <row r="1426" spans="1:9" x14ac:dyDescent="0.25">
      <c r="A1426">
        <v>11314</v>
      </c>
      <c r="B1426" t="s">
        <v>1556</v>
      </c>
      <c r="C1426" t="s">
        <v>11</v>
      </c>
      <c r="D1426" t="s">
        <v>12</v>
      </c>
      <c r="E1426" t="s">
        <v>804</v>
      </c>
      <c r="F1426" t="s">
        <v>48</v>
      </c>
      <c r="G1426" t="s">
        <v>15</v>
      </c>
      <c r="H1426">
        <v>2006</v>
      </c>
      <c r="I1426" t="s">
        <v>23</v>
      </c>
    </row>
    <row r="1427" spans="1:9" x14ac:dyDescent="0.25">
      <c r="A1427">
        <v>11315</v>
      </c>
      <c r="B1427" t="s">
        <v>1557</v>
      </c>
      <c r="C1427" t="s">
        <v>105</v>
      </c>
      <c r="D1427" t="s">
        <v>12</v>
      </c>
      <c r="E1427" t="s">
        <v>832</v>
      </c>
      <c r="F1427" t="s">
        <v>502</v>
      </c>
      <c r="G1427" t="s">
        <v>15</v>
      </c>
      <c r="H1427">
        <v>2007</v>
      </c>
    </row>
    <row r="1428" spans="1:9" x14ac:dyDescent="0.25">
      <c r="A1428">
        <v>11323</v>
      </c>
      <c r="B1428" t="s">
        <v>1558</v>
      </c>
      <c r="C1428" t="s">
        <v>11</v>
      </c>
      <c r="D1428" t="s">
        <v>12</v>
      </c>
      <c r="E1428" t="s">
        <v>89</v>
      </c>
      <c r="F1428" t="s">
        <v>710</v>
      </c>
      <c r="G1428" t="s">
        <v>38</v>
      </c>
      <c r="H1428">
        <v>2002</v>
      </c>
    </row>
    <row r="1429" spans="1:9" x14ac:dyDescent="0.25">
      <c r="A1429">
        <v>11325</v>
      </c>
      <c r="B1429" t="s">
        <v>1559</v>
      </c>
      <c r="C1429" t="s">
        <v>11</v>
      </c>
      <c r="D1429" t="s">
        <v>12</v>
      </c>
      <c r="E1429" t="s">
        <v>795</v>
      </c>
      <c r="F1429" t="s">
        <v>67</v>
      </c>
      <c r="G1429" t="s">
        <v>15</v>
      </c>
      <c r="H1429">
        <v>2005</v>
      </c>
      <c r="I1429" t="s">
        <v>23</v>
      </c>
    </row>
    <row r="1430" spans="1:9" x14ac:dyDescent="0.25">
      <c r="A1430">
        <v>11326</v>
      </c>
      <c r="B1430" t="s">
        <v>1560</v>
      </c>
      <c r="C1430" t="s">
        <v>105</v>
      </c>
      <c r="D1430" t="s">
        <v>12</v>
      </c>
      <c r="E1430" t="s">
        <v>793</v>
      </c>
      <c r="F1430" t="s">
        <v>67</v>
      </c>
      <c r="G1430" t="s">
        <v>15</v>
      </c>
      <c r="H1430">
        <v>2008</v>
      </c>
      <c r="I1430">
        <v>31810</v>
      </c>
    </row>
    <row r="1431" spans="1:9" x14ac:dyDescent="0.25">
      <c r="A1431">
        <v>11332</v>
      </c>
      <c r="B1431" t="s">
        <v>1561</v>
      </c>
      <c r="C1431" t="s">
        <v>11</v>
      </c>
      <c r="D1431" t="s">
        <v>12</v>
      </c>
      <c r="E1431" t="s">
        <v>89</v>
      </c>
      <c r="F1431" t="s">
        <v>710</v>
      </c>
      <c r="G1431" t="s">
        <v>38</v>
      </c>
      <c r="H1431">
        <v>2002</v>
      </c>
    </row>
    <row r="1432" spans="1:9" x14ac:dyDescent="0.25">
      <c r="A1432">
        <v>11334</v>
      </c>
      <c r="B1432" t="s">
        <v>1562</v>
      </c>
      <c r="C1432" t="s">
        <v>11</v>
      </c>
      <c r="D1432" t="s">
        <v>247</v>
      </c>
      <c r="E1432" t="s">
        <v>181</v>
      </c>
      <c r="F1432" t="s">
        <v>710</v>
      </c>
      <c r="G1432" t="s">
        <v>15</v>
      </c>
      <c r="H1432">
        <v>1969</v>
      </c>
    </row>
    <row r="1433" spans="1:9" x14ac:dyDescent="0.25">
      <c r="A1433">
        <v>11342</v>
      </c>
      <c r="B1433" t="s">
        <v>1563</v>
      </c>
      <c r="C1433" t="s">
        <v>11</v>
      </c>
      <c r="D1433" t="s">
        <v>12</v>
      </c>
      <c r="E1433" t="s">
        <v>362</v>
      </c>
      <c r="F1433" t="s">
        <v>283</v>
      </c>
      <c r="G1433" t="s">
        <v>55</v>
      </c>
      <c r="H1433">
        <v>1992</v>
      </c>
      <c r="I1433">
        <v>6353</v>
      </c>
    </row>
    <row r="1434" spans="1:9" x14ac:dyDescent="0.25">
      <c r="A1434">
        <v>11345</v>
      </c>
      <c r="B1434" t="s">
        <v>1564</v>
      </c>
      <c r="C1434" t="s">
        <v>11</v>
      </c>
      <c r="D1434" t="s">
        <v>12</v>
      </c>
      <c r="E1434" t="s">
        <v>804</v>
      </c>
      <c r="F1434" t="s">
        <v>451</v>
      </c>
      <c r="G1434" t="s">
        <v>38</v>
      </c>
      <c r="H1434">
        <v>2006</v>
      </c>
      <c r="I1434" t="s">
        <v>23</v>
      </c>
    </row>
    <row r="1435" spans="1:9" x14ac:dyDescent="0.25">
      <c r="A1435">
        <v>11348</v>
      </c>
      <c r="B1435" t="s">
        <v>1565</v>
      </c>
      <c r="C1435" t="s">
        <v>11</v>
      </c>
      <c r="D1435" t="s">
        <v>12</v>
      </c>
      <c r="E1435" t="s">
        <v>795</v>
      </c>
      <c r="F1435" t="s">
        <v>451</v>
      </c>
      <c r="G1435" t="s">
        <v>38</v>
      </c>
      <c r="H1435">
        <v>2005</v>
      </c>
      <c r="I1435" t="s">
        <v>23</v>
      </c>
    </row>
    <row r="1436" spans="1:9" x14ac:dyDescent="0.25">
      <c r="A1436">
        <v>11351</v>
      </c>
      <c r="B1436" t="s">
        <v>1566</v>
      </c>
      <c r="C1436" t="s">
        <v>11</v>
      </c>
      <c r="D1436" t="s">
        <v>12</v>
      </c>
      <c r="E1436" t="s">
        <v>832</v>
      </c>
      <c r="F1436" t="s">
        <v>455</v>
      </c>
      <c r="G1436" t="s">
        <v>15</v>
      </c>
      <c r="H1436">
        <v>2007</v>
      </c>
    </row>
    <row r="1437" spans="1:9" x14ac:dyDescent="0.25">
      <c r="A1437">
        <v>11353</v>
      </c>
      <c r="B1437" t="s">
        <v>1567</v>
      </c>
      <c r="C1437" t="s">
        <v>11</v>
      </c>
      <c r="D1437" t="s">
        <v>12</v>
      </c>
      <c r="E1437" t="s">
        <v>181</v>
      </c>
      <c r="F1437" t="s">
        <v>87</v>
      </c>
      <c r="G1437" t="s">
        <v>15</v>
      </c>
      <c r="H1437">
        <v>1971</v>
      </c>
    </row>
    <row r="1438" spans="1:9" x14ac:dyDescent="0.25">
      <c r="A1438">
        <v>11355</v>
      </c>
      <c r="B1438" t="s">
        <v>1568</v>
      </c>
      <c r="C1438" t="s">
        <v>11</v>
      </c>
      <c r="D1438" t="s">
        <v>12</v>
      </c>
      <c r="E1438" t="s">
        <v>181</v>
      </c>
      <c r="F1438" t="s">
        <v>87</v>
      </c>
      <c r="G1438" t="s">
        <v>15</v>
      </c>
      <c r="H1438">
        <v>1970</v>
      </c>
    </row>
    <row r="1439" spans="1:9" x14ac:dyDescent="0.25">
      <c r="A1439">
        <v>11357</v>
      </c>
      <c r="B1439" t="s">
        <v>1569</v>
      </c>
      <c r="C1439" t="s">
        <v>11</v>
      </c>
      <c r="D1439" t="s">
        <v>12</v>
      </c>
      <c r="E1439" t="s">
        <v>738</v>
      </c>
      <c r="F1439" t="s">
        <v>541</v>
      </c>
      <c r="G1439" t="s">
        <v>15</v>
      </c>
      <c r="H1439">
        <v>2004</v>
      </c>
    </row>
    <row r="1440" spans="1:9" x14ac:dyDescent="0.25">
      <c r="A1440">
        <v>11361</v>
      </c>
      <c r="B1440" t="s">
        <v>1570</v>
      </c>
      <c r="C1440" t="s">
        <v>11</v>
      </c>
      <c r="D1440" t="s">
        <v>12</v>
      </c>
      <c r="E1440" t="s">
        <v>804</v>
      </c>
      <c r="F1440" t="s">
        <v>137</v>
      </c>
      <c r="G1440" t="s">
        <v>38</v>
      </c>
      <c r="H1440">
        <v>2006</v>
      </c>
    </row>
    <row r="1441" spans="1:9" x14ac:dyDescent="0.25">
      <c r="A1441">
        <v>11365</v>
      </c>
      <c r="B1441" t="s">
        <v>1571</v>
      </c>
      <c r="C1441" t="s">
        <v>11</v>
      </c>
      <c r="D1441" t="s">
        <v>12</v>
      </c>
      <c r="E1441" t="s">
        <v>804</v>
      </c>
      <c r="F1441" t="s">
        <v>37</v>
      </c>
      <c r="G1441" t="s">
        <v>38</v>
      </c>
      <c r="H1441">
        <v>2006</v>
      </c>
      <c r="I1441" t="s">
        <v>23</v>
      </c>
    </row>
    <row r="1442" spans="1:9" x14ac:dyDescent="0.25">
      <c r="A1442">
        <v>11371</v>
      </c>
      <c r="B1442" t="s">
        <v>1572</v>
      </c>
      <c r="C1442" t="s">
        <v>11</v>
      </c>
      <c r="D1442" t="s">
        <v>12</v>
      </c>
      <c r="E1442" t="s">
        <v>804</v>
      </c>
      <c r="F1442" t="s">
        <v>313</v>
      </c>
      <c r="G1442" t="s">
        <v>38</v>
      </c>
      <c r="H1442">
        <v>2006</v>
      </c>
    </row>
    <row r="1443" spans="1:9" x14ac:dyDescent="0.25">
      <c r="A1443">
        <v>11373</v>
      </c>
      <c r="B1443" t="s">
        <v>1573</v>
      </c>
      <c r="C1443" t="s">
        <v>11</v>
      </c>
      <c r="D1443" t="s">
        <v>12</v>
      </c>
      <c r="E1443" t="s">
        <v>795</v>
      </c>
      <c r="F1443" t="s">
        <v>313</v>
      </c>
      <c r="G1443" t="s">
        <v>38</v>
      </c>
      <c r="H1443">
        <v>2005</v>
      </c>
    </row>
    <row r="1444" spans="1:9" x14ac:dyDescent="0.25">
      <c r="A1444">
        <v>11377</v>
      </c>
      <c r="B1444" t="s">
        <v>1574</v>
      </c>
      <c r="C1444" t="s">
        <v>11</v>
      </c>
      <c r="D1444" t="s">
        <v>12</v>
      </c>
      <c r="E1444" t="s">
        <v>89</v>
      </c>
      <c r="F1444" t="s">
        <v>145</v>
      </c>
      <c r="G1444" t="s">
        <v>15</v>
      </c>
      <c r="H1444">
        <v>2002</v>
      </c>
    </row>
    <row r="1445" spans="1:9" x14ac:dyDescent="0.25">
      <c r="A1445">
        <v>11378</v>
      </c>
      <c r="B1445" t="s">
        <v>1575</v>
      </c>
      <c r="C1445" t="s">
        <v>11</v>
      </c>
      <c r="D1445" t="s">
        <v>12</v>
      </c>
      <c r="E1445" t="s">
        <v>832</v>
      </c>
      <c r="F1445" t="s">
        <v>80</v>
      </c>
      <c r="G1445" t="s">
        <v>15</v>
      </c>
      <c r="H1445">
        <v>2007</v>
      </c>
      <c r="I1445" t="s">
        <v>23</v>
      </c>
    </row>
    <row r="1446" spans="1:9" x14ac:dyDescent="0.25">
      <c r="A1446">
        <v>11380</v>
      </c>
      <c r="B1446" t="s">
        <v>1576</v>
      </c>
      <c r="C1446" t="s">
        <v>11</v>
      </c>
      <c r="D1446" t="s">
        <v>12</v>
      </c>
      <c r="E1446" t="s">
        <v>897</v>
      </c>
      <c r="F1446" t="s">
        <v>80</v>
      </c>
      <c r="G1446" t="s">
        <v>15</v>
      </c>
      <c r="H1446">
        <v>2009</v>
      </c>
      <c r="I1446" t="s">
        <v>23</v>
      </c>
    </row>
    <row r="1447" spans="1:9" x14ac:dyDescent="0.25">
      <c r="A1447">
        <v>11381</v>
      </c>
      <c r="B1447" t="s">
        <v>1577</v>
      </c>
      <c r="C1447" t="s">
        <v>105</v>
      </c>
      <c r="D1447" t="s">
        <v>12</v>
      </c>
      <c r="E1447" t="s">
        <v>832</v>
      </c>
      <c r="F1447" t="s">
        <v>80</v>
      </c>
      <c r="G1447" t="s">
        <v>15</v>
      </c>
      <c r="H1447">
        <v>2007</v>
      </c>
      <c r="I1447" t="s">
        <v>23</v>
      </c>
    </row>
    <row r="1448" spans="1:9" x14ac:dyDescent="0.25">
      <c r="A1448">
        <v>11388</v>
      </c>
      <c r="B1448" t="s">
        <v>1578</v>
      </c>
      <c r="C1448" t="s">
        <v>11</v>
      </c>
      <c r="D1448" t="s">
        <v>12</v>
      </c>
      <c r="E1448" t="s">
        <v>89</v>
      </c>
      <c r="F1448" t="s">
        <v>148</v>
      </c>
      <c r="G1448" t="s">
        <v>15</v>
      </c>
      <c r="H1448">
        <v>2002</v>
      </c>
      <c r="I1448" t="s">
        <v>23</v>
      </c>
    </row>
    <row r="1449" spans="1:9" x14ac:dyDescent="0.25">
      <c r="A1449">
        <v>11391</v>
      </c>
      <c r="B1449" t="s">
        <v>1579</v>
      </c>
      <c r="C1449" t="s">
        <v>11</v>
      </c>
      <c r="D1449" t="s">
        <v>12</v>
      </c>
      <c r="E1449" t="s">
        <v>181</v>
      </c>
      <c r="F1449" t="s">
        <v>431</v>
      </c>
      <c r="G1449" t="s">
        <v>15</v>
      </c>
      <c r="H1449">
        <v>1971</v>
      </c>
      <c r="I1449" t="s">
        <v>23</v>
      </c>
    </row>
    <row r="1450" spans="1:9" x14ac:dyDescent="0.25">
      <c r="A1450">
        <v>11407</v>
      </c>
      <c r="B1450" t="s">
        <v>1580</v>
      </c>
      <c r="C1450" t="s">
        <v>11</v>
      </c>
      <c r="D1450" t="s">
        <v>12</v>
      </c>
      <c r="E1450" t="s">
        <v>793</v>
      </c>
      <c r="F1450" t="s">
        <v>22</v>
      </c>
      <c r="G1450" t="s">
        <v>15</v>
      </c>
      <c r="H1450">
        <v>2008</v>
      </c>
      <c r="I1450" t="s">
        <v>23</v>
      </c>
    </row>
    <row r="1451" spans="1:9" x14ac:dyDescent="0.25">
      <c r="A1451">
        <v>11456</v>
      </c>
      <c r="B1451" t="s">
        <v>1581</v>
      </c>
      <c r="C1451" t="s">
        <v>11</v>
      </c>
      <c r="D1451" t="s">
        <v>12</v>
      </c>
      <c r="E1451" t="s">
        <v>89</v>
      </c>
      <c r="F1451" t="s">
        <v>57</v>
      </c>
      <c r="G1451" t="s">
        <v>15</v>
      </c>
      <c r="H1451">
        <v>2002</v>
      </c>
      <c r="I1451" t="s">
        <v>23</v>
      </c>
    </row>
    <row r="1452" spans="1:9" x14ac:dyDescent="0.25">
      <c r="A1452">
        <v>11461</v>
      </c>
      <c r="B1452" t="s">
        <v>1582</v>
      </c>
      <c r="C1452" t="s">
        <v>11</v>
      </c>
      <c r="D1452" t="s">
        <v>12</v>
      </c>
      <c r="E1452" t="s">
        <v>265</v>
      </c>
      <c r="F1452" t="s">
        <v>283</v>
      </c>
      <c r="G1452" t="s">
        <v>15</v>
      </c>
      <c r="H1452">
        <v>1975</v>
      </c>
      <c r="I1452" t="s">
        <v>23</v>
      </c>
    </row>
    <row r="1453" spans="1:9" x14ac:dyDescent="0.25">
      <c r="A1453">
        <v>11464</v>
      </c>
      <c r="B1453" t="s">
        <v>1583</v>
      </c>
      <c r="C1453" t="s">
        <v>11</v>
      </c>
      <c r="D1453" t="s">
        <v>12</v>
      </c>
      <c r="E1453" t="s">
        <v>265</v>
      </c>
      <c r="F1453" t="s">
        <v>698</v>
      </c>
      <c r="G1453" t="s">
        <v>15</v>
      </c>
      <c r="H1453">
        <v>1980</v>
      </c>
      <c r="I1453" t="s">
        <v>23</v>
      </c>
    </row>
    <row r="1454" spans="1:9" x14ac:dyDescent="0.25">
      <c r="A1454">
        <v>11476</v>
      </c>
      <c r="B1454" t="s">
        <v>1584</v>
      </c>
      <c r="C1454" t="s">
        <v>11</v>
      </c>
      <c r="D1454" t="s">
        <v>12</v>
      </c>
      <c r="E1454" t="s">
        <v>804</v>
      </c>
      <c r="F1454" t="s">
        <v>17</v>
      </c>
      <c r="G1454" t="s">
        <v>15</v>
      </c>
      <c r="H1454">
        <v>2006</v>
      </c>
    </row>
    <row r="1455" spans="1:9" x14ac:dyDescent="0.25">
      <c r="A1455">
        <v>11480</v>
      </c>
      <c r="B1455" t="s">
        <v>1585</v>
      </c>
      <c r="C1455" t="s">
        <v>11</v>
      </c>
      <c r="D1455" t="s">
        <v>12</v>
      </c>
      <c r="E1455" t="s">
        <v>181</v>
      </c>
      <c r="F1455" t="s">
        <v>262</v>
      </c>
      <c r="G1455" t="s">
        <v>15</v>
      </c>
      <c r="H1455">
        <v>1970</v>
      </c>
      <c r="I1455" t="s">
        <v>23</v>
      </c>
    </row>
    <row r="1456" spans="1:9" x14ac:dyDescent="0.25">
      <c r="A1456">
        <v>11487</v>
      </c>
      <c r="B1456" t="s">
        <v>1586</v>
      </c>
      <c r="C1456" t="s">
        <v>11</v>
      </c>
      <c r="D1456" t="s">
        <v>12</v>
      </c>
      <c r="E1456" t="s">
        <v>832</v>
      </c>
      <c r="F1456" t="s">
        <v>415</v>
      </c>
      <c r="G1456" t="s">
        <v>15</v>
      </c>
      <c r="H1456">
        <v>2007</v>
      </c>
      <c r="I1456" t="s">
        <v>23</v>
      </c>
    </row>
    <row r="1457" spans="1:9" x14ac:dyDescent="0.25">
      <c r="A1457">
        <v>11494</v>
      </c>
      <c r="B1457" t="s">
        <v>1587</v>
      </c>
      <c r="C1457" t="s">
        <v>11</v>
      </c>
      <c r="D1457" t="s">
        <v>12</v>
      </c>
      <c r="E1457" t="s">
        <v>832</v>
      </c>
      <c r="F1457" t="s">
        <v>415</v>
      </c>
      <c r="G1457" t="s">
        <v>15</v>
      </c>
      <c r="H1457">
        <v>2007</v>
      </c>
      <c r="I1457" t="s">
        <v>23</v>
      </c>
    </row>
    <row r="1458" spans="1:9" x14ac:dyDescent="0.25">
      <c r="A1458">
        <v>11499</v>
      </c>
      <c r="B1458" t="s">
        <v>1588</v>
      </c>
      <c r="C1458" t="s">
        <v>11</v>
      </c>
      <c r="D1458" t="s">
        <v>12</v>
      </c>
      <c r="E1458" t="s">
        <v>265</v>
      </c>
      <c r="F1458" t="s">
        <v>796</v>
      </c>
      <c r="G1458" t="s">
        <v>15</v>
      </c>
      <c r="H1458">
        <v>1977</v>
      </c>
      <c r="I1458" t="s">
        <v>23</v>
      </c>
    </row>
    <row r="1459" spans="1:9" x14ac:dyDescent="0.25">
      <c r="A1459">
        <v>11506</v>
      </c>
      <c r="B1459" t="s">
        <v>1589</v>
      </c>
      <c r="C1459" t="s">
        <v>11</v>
      </c>
      <c r="D1459" t="s">
        <v>12</v>
      </c>
      <c r="E1459" t="s">
        <v>444</v>
      </c>
      <c r="F1459" t="s">
        <v>277</v>
      </c>
      <c r="G1459" t="s">
        <v>38</v>
      </c>
      <c r="H1459">
        <v>1999</v>
      </c>
      <c r="I1459" t="s">
        <v>23</v>
      </c>
    </row>
    <row r="1460" spans="1:9" x14ac:dyDescent="0.25">
      <c r="A1460">
        <v>11509</v>
      </c>
      <c r="B1460" t="s">
        <v>1590</v>
      </c>
      <c r="C1460" t="s">
        <v>11</v>
      </c>
      <c r="D1460" t="s">
        <v>12</v>
      </c>
      <c r="E1460" t="s">
        <v>181</v>
      </c>
      <c r="F1460" t="s">
        <v>148</v>
      </c>
      <c r="G1460" t="s">
        <v>15</v>
      </c>
      <c r="H1460">
        <v>1966</v>
      </c>
      <c r="I1460" t="s">
        <v>23</v>
      </c>
    </row>
    <row r="1461" spans="1:9" x14ac:dyDescent="0.25">
      <c r="A1461">
        <v>11510</v>
      </c>
      <c r="B1461" t="s">
        <v>1591</v>
      </c>
      <c r="C1461" t="s">
        <v>11</v>
      </c>
      <c r="D1461" t="s">
        <v>12</v>
      </c>
      <c r="E1461" t="s">
        <v>265</v>
      </c>
      <c r="F1461" t="s">
        <v>313</v>
      </c>
      <c r="G1461" t="s">
        <v>15</v>
      </c>
      <c r="H1461">
        <v>1972</v>
      </c>
    </row>
    <row r="1462" spans="1:9" x14ac:dyDescent="0.25">
      <c r="A1462">
        <v>11511</v>
      </c>
      <c r="B1462" t="s">
        <v>1592</v>
      </c>
      <c r="C1462" t="s">
        <v>11</v>
      </c>
      <c r="D1462" t="s">
        <v>12</v>
      </c>
      <c r="E1462" t="s">
        <v>1375</v>
      </c>
      <c r="F1462" t="s">
        <v>262</v>
      </c>
      <c r="G1462" t="s">
        <v>15</v>
      </c>
      <c r="H1462">
        <v>2011</v>
      </c>
      <c r="I1462" t="s">
        <v>23</v>
      </c>
    </row>
    <row r="1463" spans="1:9" x14ac:dyDescent="0.25">
      <c r="A1463">
        <v>11512</v>
      </c>
      <c r="B1463" t="s">
        <v>1593</v>
      </c>
      <c r="C1463" t="s">
        <v>11</v>
      </c>
      <c r="D1463" t="s">
        <v>12</v>
      </c>
      <c r="E1463" t="s">
        <v>795</v>
      </c>
      <c r="F1463" t="s">
        <v>262</v>
      </c>
      <c r="G1463" t="s">
        <v>15</v>
      </c>
      <c r="H1463">
        <v>2005</v>
      </c>
    </row>
    <row r="1464" spans="1:9" x14ac:dyDescent="0.25">
      <c r="A1464">
        <v>11513</v>
      </c>
      <c r="B1464" t="s">
        <v>1594</v>
      </c>
      <c r="C1464" t="s">
        <v>11</v>
      </c>
      <c r="D1464" t="s">
        <v>12</v>
      </c>
      <c r="E1464" t="s">
        <v>795</v>
      </c>
      <c r="F1464" t="s">
        <v>262</v>
      </c>
      <c r="G1464" t="s">
        <v>15</v>
      </c>
      <c r="H1464">
        <v>2005</v>
      </c>
    </row>
    <row r="1465" spans="1:9" x14ac:dyDescent="0.25">
      <c r="A1465">
        <v>11514</v>
      </c>
      <c r="B1465" t="s">
        <v>1595</v>
      </c>
      <c r="C1465" t="s">
        <v>11</v>
      </c>
      <c r="D1465" t="s">
        <v>12</v>
      </c>
      <c r="E1465" t="s">
        <v>804</v>
      </c>
      <c r="F1465" t="s">
        <v>262</v>
      </c>
      <c r="G1465" t="s">
        <v>15</v>
      </c>
      <c r="H1465">
        <v>2006</v>
      </c>
      <c r="I1465" t="s">
        <v>23</v>
      </c>
    </row>
    <row r="1466" spans="1:9" x14ac:dyDescent="0.25">
      <c r="A1466">
        <v>11516</v>
      </c>
      <c r="B1466" t="s">
        <v>1596</v>
      </c>
      <c r="C1466" t="s">
        <v>11</v>
      </c>
      <c r="D1466" t="s">
        <v>12</v>
      </c>
      <c r="E1466" t="s">
        <v>1375</v>
      </c>
      <c r="F1466" t="s">
        <v>262</v>
      </c>
      <c r="G1466" t="s">
        <v>38</v>
      </c>
      <c r="H1466">
        <v>2011</v>
      </c>
      <c r="I1466" t="s">
        <v>23</v>
      </c>
    </row>
    <row r="1467" spans="1:9" x14ac:dyDescent="0.25">
      <c r="A1467">
        <v>11517</v>
      </c>
      <c r="B1467" t="s">
        <v>1597</v>
      </c>
      <c r="C1467" t="s">
        <v>11</v>
      </c>
      <c r="D1467" t="s">
        <v>12</v>
      </c>
      <c r="E1467" t="s">
        <v>804</v>
      </c>
      <c r="F1467" t="s">
        <v>262</v>
      </c>
      <c r="G1467" t="s">
        <v>38</v>
      </c>
      <c r="H1467">
        <v>2006</v>
      </c>
      <c r="I1467" t="s">
        <v>23</v>
      </c>
    </row>
    <row r="1468" spans="1:9" x14ac:dyDescent="0.25">
      <c r="A1468">
        <v>11518</v>
      </c>
      <c r="B1468" t="s">
        <v>1598</v>
      </c>
      <c r="C1468" t="s">
        <v>11</v>
      </c>
      <c r="D1468" t="s">
        <v>247</v>
      </c>
      <c r="E1468" t="s">
        <v>897</v>
      </c>
      <c r="F1468" t="s">
        <v>262</v>
      </c>
      <c r="G1468" t="s">
        <v>15</v>
      </c>
      <c r="H1468">
        <v>2009</v>
      </c>
      <c r="I1468" t="s">
        <v>23</v>
      </c>
    </row>
    <row r="1469" spans="1:9" x14ac:dyDescent="0.25">
      <c r="A1469">
        <v>11519</v>
      </c>
      <c r="B1469" t="s">
        <v>1599</v>
      </c>
      <c r="C1469" t="s">
        <v>11</v>
      </c>
      <c r="D1469" t="s">
        <v>12</v>
      </c>
      <c r="E1469" t="s">
        <v>832</v>
      </c>
      <c r="F1469" t="s">
        <v>262</v>
      </c>
      <c r="G1469" t="s">
        <v>15</v>
      </c>
      <c r="H1469">
        <v>2007</v>
      </c>
      <c r="I1469" t="s">
        <v>23</v>
      </c>
    </row>
    <row r="1470" spans="1:9" x14ac:dyDescent="0.25">
      <c r="A1470">
        <v>11537</v>
      </c>
      <c r="B1470" t="s">
        <v>1600</v>
      </c>
      <c r="C1470" t="s">
        <v>11</v>
      </c>
      <c r="D1470" t="s">
        <v>12</v>
      </c>
      <c r="E1470" t="s">
        <v>943</v>
      </c>
      <c r="F1470" t="s">
        <v>455</v>
      </c>
      <c r="G1470" t="s">
        <v>38</v>
      </c>
      <c r="H1470">
        <v>2010</v>
      </c>
    </row>
    <row r="1471" spans="1:9" x14ac:dyDescent="0.25">
      <c r="A1471">
        <v>11543</v>
      </c>
      <c r="B1471" t="s">
        <v>1601</v>
      </c>
      <c r="C1471" t="s">
        <v>11</v>
      </c>
      <c r="D1471" t="s">
        <v>12</v>
      </c>
      <c r="E1471" t="s">
        <v>804</v>
      </c>
      <c r="F1471" t="s">
        <v>455</v>
      </c>
      <c r="G1471" t="s">
        <v>15</v>
      </c>
      <c r="H1471">
        <v>2006</v>
      </c>
    </row>
    <row r="1472" spans="1:9" x14ac:dyDescent="0.25">
      <c r="A1472">
        <v>11552</v>
      </c>
      <c r="B1472" t="s">
        <v>1602</v>
      </c>
      <c r="C1472" t="s">
        <v>11</v>
      </c>
      <c r="D1472" t="s">
        <v>12</v>
      </c>
      <c r="E1472" t="s">
        <v>832</v>
      </c>
      <c r="F1472" t="s">
        <v>455</v>
      </c>
      <c r="G1472" t="s">
        <v>18</v>
      </c>
      <c r="H1472">
        <v>2007</v>
      </c>
    </row>
    <row r="1473" spans="1:9" x14ac:dyDescent="0.25">
      <c r="A1473">
        <v>11561</v>
      </c>
      <c r="B1473" t="s">
        <v>1603</v>
      </c>
      <c r="C1473" t="s">
        <v>105</v>
      </c>
      <c r="D1473" t="s">
        <v>12</v>
      </c>
      <c r="E1473" t="s">
        <v>943</v>
      </c>
      <c r="F1473" t="s">
        <v>275</v>
      </c>
      <c r="G1473" t="s">
        <v>38</v>
      </c>
      <c r="H1473">
        <v>2010</v>
      </c>
    </row>
    <row r="1474" spans="1:9" x14ac:dyDescent="0.25">
      <c r="A1474">
        <v>11573</v>
      </c>
      <c r="B1474" t="s">
        <v>1604</v>
      </c>
      <c r="C1474" t="s">
        <v>11</v>
      </c>
      <c r="D1474" t="s">
        <v>12</v>
      </c>
      <c r="E1474" t="s">
        <v>793</v>
      </c>
      <c r="F1474" t="s">
        <v>283</v>
      </c>
      <c r="G1474" t="s">
        <v>38</v>
      </c>
      <c r="H1474">
        <v>2008</v>
      </c>
      <c r="I1474" t="s">
        <v>23</v>
      </c>
    </row>
    <row r="1475" spans="1:9" x14ac:dyDescent="0.25">
      <c r="A1475">
        <v>11575</v>
      </c>
      <c r="B1475" t="s">
        <v>1605</v>
      </c>
      <c r="C1475" t="s">
        <v>11</v>
      </c>
      <c r="D1475" t="s">
        <v>12</v>
      </c>
      <c r="E1475" t="s">
        <v>362</v>
      </c>
      <c r="F1475" t="s">
        <v>137</v>
      </c>
      <c r="G1475" t="s">
        <v>18</v>
      </c>
      <c r="H1475">
        <v>1988</v>
      </c>
    </row>
    <row r="1476" spans="1:9" x14ac:dyDescent="0.25">
      <c r="A1476">
        <v>11585</v>
      </c>
      <c r="B1476" t="s">
        <v>1606</v>
      </c>
      <c r="C1476" t="s">
        <v>11</v>
      </c>
      <c r="D1476" t="s">
        <v>12</v>
      </c>
      <c r="E1476" t="s">
        <v>832</v>
      </c>
      <c r="F1476" t="s">
        <v>262</v>
      </c>
      <c r="G1476" t="s">
        <v>15</v>
      </c>
      <c r="H1476">
        <v>2007</v>
      </c>
      <c r="I1476" t="s">
        <v>23</v>
      </c>
    </row>
    <row r="1477" spans="1:9" x14ac:dyDescent="0.25">
      <c r="A1477">
        <v>11590</v>
      </c>
      <c r="B1477" t="s">
        <v>1607</v>
      </c>
      <c r="C1477" t="s">
        <v>11</v>
      </c>
      <c r="D1477" t="s">
        <v>12</v>
      </c>
      <c r="E1477" t="s">
        <v>832</v>
      </c>
      <c r="F1477" t="s">
        <v>137</v>
      </c>
      <c r="G1477" t="s">
        <v>38</v>
      </c>
      <c r="H1477">
        <v>2007</v>
      </c>
    </row>
    <row r="1478" spans="1:9" x14ac:dyDescent="0.25">
      <c r="A1478">
        <v>11592</v>
      </c>
      <c r="B1478" t="s">
        <v>1608</v>
      </c>
      <c r="C1478" t="s">
        <v>11</v>
      </c>
      <c r="D1478" t="s">
        <v>12</v>
      </c>
      <c r="E1478" t="s">
        <v>793</v>
      </c>
      <c r="F1478" t="s">
        <v>137</v>
      </c>
      <c r="G1478" t="s">
        <v>38</v>
      </c>
      <c r="H1478">
        <v>2008</v>
      </c>
    </row>
    <row r="1479" spans="1:9" x14ac:dyDescent="0.25">
      <c r="A1479">
        <v>11594</v>
      </c>
      <c r="B1479" t="s">
        <v>1609</v>
      </c>
      <c r="C1479" t="s">
        <v>11</v>
      </c>
      <c r="D1479" t="s">
        <v>12</v>
      </c>
      <c r="E1479" t="s">
        <v>181</v>
      </c>
      <c r="F1479" t="s">
        <v>87</v>
      </c>
      <c r="G1479" t="s">
        <v>15</v>
      </c>
      <c r="H1479">
        <v>1966</v>
      </c>
    </row>
    <row r="1480" spans="1:9" x14ac:dyDescent="0.25">
      <c r="A1480">
        <v>11610</v>
      </c>
      <c r="B1480" t="s">
        <v>1610</v>
      </c>
      <c r="C1480" t="s">
        <v>11</v>
      </c>
      <c r="D1480" t="s">
        <v>12</v>
      </c>
      <c r="E1480" t="s">
        <v>832</v>
      </c>
      <c r="F1480" t="s">
        <v>100</v>
      </c>
      <c r="G1480" t="s">
        <v>38</v>
      </c>
      <c r="H1480">
        <v>2007</v>
      </c>
      <c r="I1480" t="s">
        <v>23</v>
      </c>
    </row>
    <row r="1481" spans="1:9" x14ac:dyDescent="0.25">
      <c r="A1481">
        <v>11617</v>
      </c>
      <c r="B1481" t="s">
        <v>1611</v>
      </c>
      <c r="C1481" t="s">
        <v>11</v>
      </c>
      <c r="D1481" t="s">
        <v>12</v>
      </c>
      <c r="E1481" t="s">
        <v>793</v>
      </c>
      <c r="F1481" t="s">
        <v>80</v>
      </c>
      <c r="G1481" t="s">
        <v>15</v>
      </c>
      <c r="H1481">
        <v>2008</v>
      </c>
      <c r="I1481" t="s">
        <v>23</v>
      </c>
    </row>
    <row r="1482" spans="1:9" x14ac:dyDescent="0.25">
      <c r="A1482">
        <v>11633</v>
      </c>
      <c r="B1482" t="s">
        <v>1612</v>
      </c>
      <c r="C1482" t="s">
        <v>11</v>
      </c>
      <c r="D1482" t="s">
        <v>12</v>
      </c>
      <c r="E1482" t="s">
        <v>795</v>
      </c>
      <c r="F1482" t="s">
        <v>415</v>
      </c>
      <c r="G1482" t="s">
        <v>15</v>
      </c>
      <c r="H1482">
        <v>2005</v>
      </c>
      <c r="I1482" t="s">
        <v>23</v>
      </c>
    </row>
    <row r="1483" spans="1:9" x14ac:dyDescent="0.25">
      <c r="A1483">
        <v>11640</v>
      </c>
      <c r="B1483" t="s">
        <v>1613</v>
      </c>
      <c r="C1483" t="s">
        <v>11</v>
      </c>
      <c r="D1483" t="s">
        <v>12</v>
      </c>
      <c r="E1483" t="s">
        <v>943</v>
      </c>
      <c r="F1483" t="s">
        <v>27</v>
      </c>
      <c r="G1483" t="s">
        <v>15</v>
      </c>
      <c r="H1483">
        <v>2010</v>
      </c>
      <c r="I1483" t="s">
        <v>23</v>
      </c>
    </row>
    <row r="1484" spans="1:9" x14ac:dyDescent="0.25">
      <c r="A1484">
        <v>11643</v>
      </c>
      <c r="B1484" t="s">
        <v>1614</v>
      </c>
      <c r="C1484" t="s">
        <v>11</v>
      </c>
      <c r="D1484" t="s">
        <v>12</v>
      </c>
      <c r="E1484" t="s">
        <v>1375</v>
      </c>
      <c r="F1484" t="s">
        <v>54</v>
      </c>
      <c r="G1484" t="s">
        <v>38</v>
      </c>
      <c r="H1484">
        <v>2011</v>
      </c>
      <c r="I1484">
        <v>31291</v>
      </c>
    </row>
    <row r="1485" spans="1:9" x14ac:dyDescent="0.25">
      <c r="A1485">
        <v>11651</v>
      </c>
      <c r="B1485" t="s">
        <v>1615</v>
      </c>
      <c r="C1485" t="s">
        <v>11</v>
      </c>
      <c r="D1485" t="s">
        <v>12</v>
      </c>
      <c r="E1485" t="s">
        <v>265</v>
      </c>
      <c r="F1485" t="s">
        <v>98</v>
      </c>
      <c r="G1485" t="s">
        <v>15</v>
      </c>
      <c r="H1485">
        <v>1975</v>
      </c>
      <c r="I1485" t="s">
        <v>23</v>
      </c>
    </row>
    <row r="1486" spans="1:9" x14ac:dyDescent="0.25">
      <c r="A1486">
        <v>11660</v>
      </c>
      <c r="B1486" t="s">
        <v>1616</v>
      </c>
      <c r="C1486" t="s">
        <v>11</v>
      </c>
      <c r="D1486" t="s">
        <v>12</v>
      </c>
      <c r="E1486" t="s">
        <v>795</v>
      </c>
      <c r="F1486" t="s">
        <v>80</v>
      </c>
      <c r="G1486" t="s">
        <v>15</v>
      </c>
      <c r="H1486">
        <v>2005</v>
      </c>
      <c r="I1486" t="s">
        <v>23</v>
      </c>
    </row>
    <row r="1487" spans="1:9" x14ac:dyDescent="0.25">
      <c r="A1487">
        <v>11665</v>
      </c>
      <c r="B1487" t="s">
        <v>1617</v>
      </c>
      <c r="C1487" t="s">
        <v>11</v>
      </c>
      <c r="D1487" t="s">
        <v>12</v>
      </c>
      <c r="E1487" t="s">
        <v>89</v>
      </c>
      <c r="F1487" t="s">
        <v>415</v>
      </c>
      <c r="G1487" t="s">
        <v>15</v>
      </c>
      <c r="H1487">
        <v>2002</v>
      </c>
      <c r="I1487" t="s">
        <v>23</v>
      </c>
    </row>
    <row r="1488" spans="1:9" x14ac:dyDescent="0.25">
      <c r="A1488">
        <v>11672</v>
      </c>
      <c r="B1488" t="s">
        <v>1618</v>
      </c>
      <c r="C1488" t="s">
        <v>11</v>
      </c>
      <c r="D1488" t="s">
        <v>12</v>
      </c>
      <c r="E1488" t="s">
        <v>793</v>
      </c>
      <c r="F1488" t="s">
        <v>355</v>
      </c>
      <c r="G1488" t="s">
        <v>15</v>
      </c>
      <c r="H1488">
        <v>2008</v>
      </c>
      <c r="I1488" t="s">
        <v>23</v>
      </c>
    </row>
    <row r="1489" spans="1:9" x14ac:dyDescent="0.25">
      <c r="A1489">
        <v>11673</v>
      </c>
      <c r="B1489" t="s">
        <v>1619</v>
      </c>
      <c r="C1489" t="s">
        <v>11</v>
      </c>
      <c r="D1489" t="s">
        <v>12</v>
      </c>
      <c r="E1489" t="s">
        <v>265</v>
      </c>
      <c r="F1489" t="s">
        <v>355</v>
      </c>
      <c r="G1489" t="s">
        <v>38</v>
      </c>
      <c r="H1489">
        <v>1979</v>
      </c>
    </row>
    <row r="1490" spans="1:9" x14ac:dyDescent="0.25">
      <c r="A1490">
        <v>11676</v>
      </c>
      <c r="B1490" t="s">
        <v>1620</v>
      </c>
      <c r="C1490" t="s">
        <v>11</v>
      </c>
      <c r="D1490" t="s">
        <v>247</v>
      </c>
      <c r="E1490" t="s">
        <v>89</v>
      </c>
      <c r="F1490" t="s">
        <v>98</v>
      </c>
      <c r="G1490" t="s">
        <v>15</v>
      </c>
      <c r="H1490">
        <v>2002</v>
      </c>
      <c r="I1490" t="s">
        <v>23</v>
      </c>
    </row>
    <row r="1491" spans="1:9" x14ac:dyDescent="0.25">
      <c r="A1491">
        <v>11677</v>
      </c>
      <c r="B1491" t="s">
        <v>1621</v>
      </c>
      <c r="C1491" t="s">
        <v>11</v>
      </c>
      <c r="D1491" t="s">
        <v>12</v>
      </c>
      <c r="E1491" t="s">
        <v>362</v>
      </c>
      <c r="F1491" t="s">
        <v>260</v>
      </c>
      <c r="G1491" t="s">
        <v>55</v>
      </c>
      <c r="H1491">
        <v>1987</v>
      </c>
      <c r="I1491" t="s">
        <v>23</v>
      </c>
    </row>
    <row r="1492" spans="1:9" x14ac:dyDescent="0.25">
      <c r="A1492">
        <v>11694</v>
      </c>
      <c r="B1492" t="s">
        <v>1622</v>
      </c>
      <c r="C1492" t="s">
        <v>11</v>
      </c>
      <c r="D1492" t="s">
        <v>12</v>
      </c>
      <c r="E1492" t="s">
        <v>804</v>
      </c>
      <c r="F1492" t="s">
        <v>35</v>
      </c>
      <c r="G1492" t="s">
        <v>15</v>
      </c>
      <c r="H1492">
        <v>2006</v>
      </c>
    </row>
    <row r="1493" spans="1:9" x14ac:dyDescent="0.25">
      <c r="A1493">
        <v>11695</v>
      </c>
      <c r="B1493" t="s">
        <v>1623</v>
      </c>
      <c r="C1493" t="s">
        <v>11</v>
      </c>
      <c r="D1493" t="s">
        <v>12</v>
      </c>
      <c r="E1493" t="s">
        <v>793</v>
      </c>
      <c r="F1493" t="s">
        <v>35</v>
      </c>
      <c r="G1493" t="s">
        <v>38</v>
      </c>
      <c r="H1493">
        <v>2008</v>
      </c>
    </row>
    <row r="1494" spans="1:9" x14ac:dyDescent="0.25">
      <c r="A1494">
        <v>11700</v>
      </c>
      <c r="B1494" t="s">
        <v>1624</v>
      </c>
      <c r="C1494" t="s">
        <v>11</v>
      </c>
      <c r="D1494" t="s">
        <v>12</v>
      </c>
      <c r="E1494" t="s">
        <v>793</v>
      </c>
      <c r="F1494" t="s">
        <v>35</v>
      </c>
      <c r="G1494" t="s">
        <v>38</v>
      </c>
      <c r="H1494">
        <v>2008</v>
      </c>
    </row>
    <row r="1495" spans="1:9" x14ac:dyDescent="0.25">
      <c r="A1495">
        <v>11702</v>
      </c>
      <c r="B1495" t="s">
        <v>1625</v>
      </c>
      <c r="C1495" t="s">
        <v>105</v>
      </c>
      <c r="D1495" t="s">
        <v>12</v>
      </c>
      <c r="E1495" t="s">
        <v>181</v>
      </c>
      <c r="F1495" t="s">
        <v>35</v>
      </c>
      <c r="G1495" t="s">
        <v>55</v>
      </c>
      <c r="H1495">
        <v>1970</v>
      </c>
    </row>
    <row r="1496" spans="1:9" x14ac:dyDescent="0.25">
      <c r="A1496">
        <v>11710</v>
      </c>
      <c r="B1496" t="s">
        <v>1626</v>
      </c>
      <c r="C1496" t="s">
        <v>11</v>
      </c>
      <c r="D1496" t="s">
        <v>12</v>
      </c>
      <c r="E1496" t="s">
        <v>832</v>
      </c>
      <c r="F1496" t="s">
        <v>174</v>
      </c>
      <c r="G1496" t="s">
        <v>38</v>
      </c>
      <c r="H1496">
        <v>2007</v>
      </c>
    </row>
    <row r="1497" spans="1:9" x14ac:dyDescent="0.25">
      <c r="A1497">
        <v>11711</v>
      </c>
      <c r="B1497" t="s">
        <v>1627</v>
      </c>
      <c r="C1497" t="s">
        <v>11</v>
      </c>
      <c r="D1497" t="s">
        <v>12</v>
      </c>
      <c r="E1497" t="s">
        <v>362</v>
      </c>
      <c r="F1497" t="s">
        <v>128</v>
      </c>
      <c r="G1497" t="s">
        <v>15</v>
      </c>
      <c r="H1497">
        <v>1982</v>
      </c>
    </row>
    <row r="1498" spans="1:9" x14ac:dyDescent="0.25">
      <c r="A1498">
        <v>11714</v>
      </c>
      <c r="B1498" t="s">
        <v>1628</v>
      </c>
      <c r="C1498" t="s">
        <v>11</v>
      </c>
      <c r="D1498" t="s">
        <v>12</v>
      </c>
      <c r="E1498" t="s">
        <v>181</v>
      </c>
      <c r="F1498" t="s">
        <v>346</v>
      </c>
      <c r="G1498" t="s">
        <v>15</v>
      </c>
      <c r="H1498">
        <v>1963</v>
      </c>
      <c r="I1498" t="s">
        <v>23</v>
      </c>
    </row>
    <row r="1499" spans="1:9" x14ac:dyDescent="0.25">
      <c r="A1499">
        <v>11715</v>
      </c>
      <c r="B1499" t="s">
        <v>1629</v>
      </c>
      <c r="C1499" t="s">
        <v>11</v>
      </c>
      <c r="D1499" t="s">
        <v>12</v>
      </c>
      <c r="E1499" t="s">
        <v>793</v>
      </c>
      <c r="F1499" t="s">
        <v>67</v>
      </c>
      <c r="G1499" t="s">
        <v>15</v>
      </c>
      <c r="H1499">
        <v>2008</v>
      </c>
      <c r="I1499" t="s">
        <v>23</v>
      </c>
    </row>
    <row r="1500" spans="1:9" x14ac:dyDescent="0.25">
      <c r="A1500">
        <v>11724</v>
      </c>
      <c r="B1500" t="s">
        <v>1630</v>
      </c>
      <c r="C1500" t="s">
        <v>11</v>
      </c>
      <c r="D1500" t="s">
        <v>12</v>
      </c>
      <c r="E1500" t="s">
        <v>265</v>
      </c>
      <c r="F1500" t="s">
        <v>98</v>
      </c>
      <c r="G1500" t="s">
        <v>18</v>
      </c>
      <c r="H1500">
        <v>1977</v>
      </c>
    </row>
    <row r="1501" spans="1:9" x14ac:dyDescent="0.25">
      <c r="A1501">
        <v>11745</v>
      </c>
      <c r="B1501" t="s">
        <v>1631</v>
      </c>
      <c r="C1501" t="s">
        <v>11</v>
      </c>
      <c r="D1501" t="s">
        <v>12</v>
      </c>
      <c r="E1501" t="s">
        <v>181</v>
      </c>
      <c r="F1501" t="s">
        <v>541</v>
      </c>
      <c r="G1501" t="s">
        <v>15</v>
      </c>
      <c r="H1501">
        <v>1971</v>
      </c>
    </row>
    <row r="1502" spans="1:9" x14ac:dyDescent="0.25">
      <c r="A1502">
        <v>11746</v>
      </c>
      <c r="B1502" t="s">
        <v>1632</v>
      </c>
      <c r="C1502" t="s">
        <v>11</v>
      </c>
      <c r="D1502" t="s">
        <v>247</v>
      </c>
      <c r="E1502" t="s">
        <v>943</v>
      </c>
      <c r="F1502" t="s">
        <v>54</v>
      </c>
      <c r="G1502" t="s">
        <v>38</v>
      </c>
      <c r="H1502">
        <v>2010</v>
      </c>
      <c r="I1502">
        <v>31293</v>
      </c>
    </row>
    <row r="1503" spans="1:9" x14ac:dyDescent="0.25">
      <c r="A1503">
        <v>11764</v>
      </c>
      <c r="B1503" t="s">
        <v>1633</v>
      </c>
      <c r="C1503" t="s">
        <v>11</v>
      </c>
      <c r="D1503" t="s">
        <v>12</v>
      </c>
      <c r="E1503" t="s">
        <v>362</v>
      </c>
      <c r="F1503" t="s">
        <v>400</v>
      </c>
      <c r="G1503" t="s">
        <v>15</v>
      </c>
      <c r="H1503">
        <v>1985</v>
      </c>
    </row>
    <row r="1504" spans="1:9" x14ac:dyDescent="0.25">
      <c r="A1504">
        <v>11771</v>
      </c>
      <c r="B1504" t="s">
        <v>1634</v>
      </c>
      <c r="C1504" t="s">
        <v>105</v>
      </c>
      <c r="D1504" t="s">
        <v>12</v>
      </c>
      <c r="E1504" t="s">
        <v>829</v>
      </c>
      <c r="F1504" t="s">
        <v>340</v>
      </c>
      <c r="G1504" t="s">
        <v>38</v>
      </c>
      <c r="H1504">
        <v>2012</v>
      </c>
      <c r="I1504" t="s">
        <v>23</v>
      </c>
    </row>
    <row r="1505" spans="1:9" x14ac:dyDescent="0.25">
      <c r="A1505">
        <v>11774</v>
      </c>
      <c r="B1505" t="s">
        <v>1635</v>
      </c>
      <c r="C1505" t="s">
        <v>11</v>
      </c>
      <c r="D1505" t="s">
        <v>12</v>
      </c>
      <c r="E1505" t="s">
        <v>832</v>
      </c>
      <c r="F1505" t="s">
        <v>340</v>
      </c>
      <c r="G1505" t="s">
        <v>15</v>
      </c>
      <c r="H1505">
        <v>2007</v>
      </c>
    </row>
    <row r="1506" spans="1:9" x14ac:dyDescent="0.25">
      <c r="A1506">
        <v>11775</v>
      </c>
      <c r="B1506" t="s">
        <v>1636</v>
      </c>
      <c r="C1506" t="s">
        <v>11</v>
      </c>
      <c r="D1506" t="s">
        <v>12</v>
      </c>
      <c r="E1506" t="s">
        <v>832</v>
      </c>
      <c r="F1506" t="s">
        <v>340</v>
      </c>
      <c r="G1506" t="s">
        <v>15</v>
      </c>
      <c r="H1506">
        <v>2007</v>
      </c>
    </row>
    <row r="1507" spans="1:9" x14ac:dyDescent="0.25">
      <c r="A1507">
        <v>11777</v>
      </c>
      <c r="B1507" t="s">
        <v>1637</v>
      </c>
      <c r="C1507" t="s">
        <v>11</v>
      </c>
      <c r="D1507" t="s">
        <v>12</v>
      </c>
      <c r="E1507" t="s">
        <v>793</v>
      </c>
      <c r="F1507" t="s">
        <v>340</v>
      </c>
      <c r="G1507" t="s">
        <v>15</v>
      </c>
      <c r="H1507">
        <v>2008</v>
      </c>
    </row>
    <row r="1508" spans="1:9" x14ac:dyDescent="0.25">
      <c r="A1508">
        <v>11779</v>
      </c>
      <c r="B1508" t="s">
        <v>1638</v>
      </c>
      <c r="C1508" t="s">
        <v>105</v>
      </c>
      <c r="D1508" t="s">
        <v>12</v>
      </c>
      <c r="E1508" t="s">
        <v>793</v>
      </c>
      <c r="F1508" t="s">
        <v>340</v>
      </c>
      <c r="G1508" t="s">
        <v>38</v>
      </c>
      <c r="H1508">
        <v>2008</v>
      </c>
      <c r="I1508" t="s">
        <v>23</v>
      </c>
    </row>
    <row r="1509" spans="1:9" x14ac:dyDescent="0.25">
      <c r="A1509">
        <v>11780</v>
      </c>
      <c r="B1509" t="s">
        <v>1639</v>
      </c>
      <c r="C1509" t="s">
        <v>11</v>
      </c>
      <c r="D1509" t="s">
        <v>12</v>
      </c>
      <c r="E1509" t="s">
        <v>181</v>
      </c>
      <c r="F1509" t="s">
        <v>340</v>
      </c>
      <c r="G1509" t="s">
        <v>15</v>
      </c>
      <c r="H1509">
        <v>1966</v>
      </c>
    </row>
    <row r="1510" spans="1:9" x14ac:dyDescent="0.25">
      <c r="A1510">
        <v>11784</v>
      </c>
      <c r="B1510" t="s">
        <v>1640</v>
      </c>
      <c r="C1510" t="s">
        <v>11</v>
      </c>
      <c r="D1510" t="s">
        <v>12</v>
      </c>
      <c r="E1510" t="s">
        <v>181</v>
      </c>
      <c r="F1510" t="s">
        <v>106</v>
      </c>
      <c r="G1510" t="s">
        <v>18</v>
      </c>
      <c r="H1510">
        <v>1968</v>
      </c>
      <c r="I1510">
        <v>31787</v>
      </c>
    </row>
    <row r="1511" spans="1:9" x14ac:dyDescent="0.25">
      <c r="A1511">
        <v>11790</v>
      </c>
      <c r="B1511" t="s">
        <v>1641</v>
      </c>
      <c r="C1511" t="s">
        <v>11</v>
      </c>
      <c r="D1511" t="s">
        <v>12</v>
      </c>
      <c r="E1511" t="s">
        <v>362</v>
      </c>
      <c r="F1511" t="s">
        <v>106</v>
      </c>
      <c r="G1511" t="s">
        <v>15</v>
      </c>
      <c r="H1511">
        <v>1995</v>
      </c>
      <c r="I1511">
        <v>9798</v>
      </c>
    </row>
    <row r="1512" spans="1:9" x14ac:dyDescent="0.25">
      <c r="A1512">
        <v>11795</v>
      </c>
      <c r="B1512" t="s">
        <v>1642</v>
      </c>
      <c r="C1512" t="s">
        <v>11</v>
      </c>
      <c r="D1512" t="s">
        <v>12</v>
      </c>
      <c r="E1512" t="s">
        <v>181</v>
      </c>
      <c r="F1512" t="s">
        <v>77</v>
      </c>
      <c r="G1512" t="s">
        <v>15</v>
      </c>
      <c r="H1512">
        <v>1962</v>
      </c>
      <c r="I1512" t="s">
        <v>23</v>
      </c>
    </row>
    <row r="1513" spans="1:9" x14ac:dyDescent="0.25">
      <c r="A1513">
        <v>11814</v>
      </c>
      <c r="B1513" t="s">
        <v>1643</v>
      </c>
      <c r="C1513" t="s">
        <v>11</v>
      </c>
      <c r="D1513" t="s">
        <v>12</v>
      </c>
      <c r="E1513" t="s">
        <v>832</v>
      </c>
      <c r="F1513" t="s">
        <v>415</v>
      </c>
      <c r="G1513" t="s">
        <v>15</v>
      </c>
      <c r="H1513">
        <v>2007</v>
      </c>
      <c r="I1513" t="s">
        <v>23</v>
      </c>
    </row>
    <row r="1514" spans="1:9" x14ac:dyDescent="0.25">
      <c r="A1514">
        <v>11818</v>
      </c>
      <c r="B1514" t="s">
        <v>1644</v>
      </c>
      <c r="C1514" t="s">
        <v>11</v>
      </c>
      <c r="D1514" t="s">
        <v>12</v>
      </c>
      <c r="E1514" t="s">
        <v>89</v>
      </c>
      <c r="F1514" t="s">
        <v>262</v>
      </c>
      <c r="G1514" t="s">
        <v>18</v>
      </c>
      <c r="H1514">
        <v>2002</v>
      </c>
      <c r="I1514" t="s">
        <v>23</v>
      </c>
    </row>
    <row r="1515" spans="1:9" x14ac:dyDescent="0.25">
      <c r="A1515">
        <v>11821</v>
      </c>
      <c r="B1515" t="s">
        <v>1645</v>
      </c>
      <c r="C1515" t="s">
        <v>11</v>
      </c>
      <c r="D1515" t="s">
        <v>12</v>
      </c>
      <c r="E1515" t="s">
        <v>832</v>
      </c>
      <c r="F1515" t="s">
        <v>415</v>
      </c>
      <c r="G1515" t="s">
        <v>15</v>
      </c>
      <c r="H1515">
        <v>2007</v>
      </c>
      <c r="I1515" t="s">
        <v>23</v>
      </c>
    </row>
    <row r="1516" spans="1:9" x14ac:dyDescent="0.25">
      <c r="A1516">
        <v>11826</v>
      </c>
      <c r="B1516" t="s">
        <v>1646</v>
      </c>
      <c r="C1516" t="s">
        <v>11</v>
      </c>
      <c r="D1516" t="s">
        <v>12</v>
      </c>
      <c r="E1516" t="s">
        <v>832</v>
      </c>
      <c r="F1516" t="s">
        <v>415</v>
      </c>
      <c r="G1516" t="s">
        <v>15</v>
      </c>
      <c r="H1516">
        <v>2007</v>
      </c>
      <c r="I1516" t="s">
        <v>23</v>
      </c>
    </row>
    <row r="1517" spans="1:9" x14ac:dyDescent="0.25">
      <c r="A1517">
        <v>11832</v>
      </c>
      <c r="B1517" t="s">
        <v>1647</v>
      </c>
      <c r="C1517" t="s">
        <v>11</v>
      </c>
      <c r="D1517" t="s">
        <v>12</v>
      </c>
      <c r="E1517" t="s">
        <v>897</v>
      </c>
      <c r="F1517" t="s">
        <v>128</v>
      </c>
      <c r="G1517" t="s">
        <v>38</v>
      </c>
      <c r="H1517">
        <v>2009</v>
      </c>
    </row>
    <row r="1518" spans="1:9" x14ac:dyDescent="0.25">
      <c r="A1518">
        <v>11835</v>
      </c>
      <c r="B1518" t="s">
        <v>1648</v>
      </c>
      <c r="C1518" t="s">
        <v>11</v>
      </c>
      <c r="D1518" t="s">
        <v>12</v>
      </c>
      <c r="E1518" t="s">
        <v>793</v>
      </c>
      <c r="F1518" t="s">
        <v>128</v>
      </c>
      <c r="G1518" t="s">
        <v>38</v>
      </c>
      <c r="H1518">
        <v>2008</v>
      </c>
    </row>
    <row r="1519" spans="1:9" x14ac:dyDescent="0.25">
      <c r="A1519">
        <v>11836</v>
      </c>
      <c r="B1519" t="s">
        <v>1649</v>
      </c>
      <c r="C1519" t="s">
        <v>11</v>
      </c>
      <c r="D1519" t="s">
        <v>12</v>
      </c>
      <c r="E1519" t="s">
        <v>89</v>
      </c>
      <c r="F1519" t="s">
        <v>262</v>
      </c>
      <c r="G1519" t="s">
        <v>38</v>
      </c>
      <c r="H1519">
        <v>2002</v>
      </c>
      <c r="I1519" t="s">
        <v>23</v>
      </c>
    </row>
    <row r="1520" spans="1:9" x14ac:dyDescent="0.25">
      <c r="A1520">
        <v>11839</v>
      </c>
      <c r="B1520" t="s">
        <v>1650</v>
      </c>
      <c r="C1520" t="s">
        <v>105</v>
      </c>
      <c r="D1520" t="s">
        <v>12</v>
      </c>
      <c r="E1520" t="s">
        <v>795</v>
      </c>
      <c r="F1520" t="s">
        <v>87</v>
      </c>
      <c r="G1520" t="s">
        <v>15</v>
      </c>
      <c r="H1520">
        <v>2005</v>
      </c>
    </row>
    <row r="1521" spans="1:9" x14ac:dyDescent="0.25">
      <c r="A1521">
        <v>11840</v>
      </c>
      <c r="B1521" t="s">
        <v>1651</v>
      </c>
      <c r="C1521" t="s">
        <v>11</v>
      </c>
      <c r="D1521" t="s">
        <v>12</v>
      </c>
      <c r="E1521" t="s">
        <v>265</v>
      </c>
      <c r="F1521" t="s">
        <v>128</v>
      </c>
      <c r="G1521" t="s">
        <v>15</v>
      </c>
      <c r="H1521">
        <v>1974</v>
      </c>
    </row>
    <row r="1522" spans="1:9" x14ac:dyDescent="0.25">
      <c r="A1522">
        <v>11842</v>
      </c>
      <c r="B1522" t="s">
        <v>1652</v>
      </c>
      <c r="C1522" t="s">
        <v>11</v>
      </c>
      <c r="D1522" t="s">
        <v>12</v>
      </c>
      <c r="E1522" t="s">
        <v>897</v>
      </c>
      <c r="F1522" t="s">
        <v>128</v>
      </c>
      <c r="G1522" t="s">
        <v>38</v>
      </c>
      <c r="H1522">
        <v>2009</v>
      </c>
    </row>
    <row r="1523" spans="1:9" x14ac:dyDescent="0.25">
      <c r="A1523">
        <v>11843</v>
      </c>
      <c r="B1523" t="s">
        <v>1653</v>
      </c>
      <c r="C1523" t="s">
        <v>105</v>
      </c>
      <c r="D1523" t="s">
        <v>12</v>
      </c>
      <c r="E1523" t="s">
        <v>89</v>
      </c>
      <c r="F1523" t="s">
        <v>106</v>
      </c>
      <c r="G1523" t="s">
        <v>15</v>
      </c>
      <c r="H1523">
        <v>2002</v>
      </c>
      <c r="I1523" t="s">
        <v>23</v>
      </c>
    </row>
    <row r="1524" spans="1:9" x14ac:dyDescent="0.25">
      <c r="A1524">
        <v>11856</v>
      </c>
      <c r="B1524" t="s">
        <v>1654</v>
      </c>
      <c r="C1524" t="s">
        <v>11</v>
      </c>
      <c r="D1524" t="s">
        <v>12</v>
      </c>
      <c r="E1524" t="s">
        <v>793</v>
      </c>
      <c r="F1524" t="s">
        <v>145</v>
      </c>
      <c r="G1524" t="s">
        <v>15</v>
      </c>
      <c r="H1524">
        <v>2008</v>
      </c>
    </row>
    <row r="1525" spans="1:9" x14ac:dyDescent="0.25">
      <c r="A1525">
        <v>11860</v>
      </c>
      <c r="B1525" t="s">
        <v>1655</v>
      </c>
      <c r="C1525" t="s">
        <v>11</v>
      </c>
      <c r="D1525" t="s">
        <v>12</v>
      </c>
      <c r="E1525" t="s">
        <v>362</v>
      </c>
      <c r="F1525" t="s">
        <v>451</v>
      </c>
      <c r="G1525" t="s">
        <v>15</v>
      </c>
      <c r="H1525">
        <v>1994</v>
      </c>
      <c r="I1525" t="s">
        <v>23</v>
      </c>
    </row>
    <row r="1526" spans="1:9" x14ac:dyDescent="0.25">
      <c r="A1526">
        <v>11862</v>
      </c>
      <c r="B1526" t="s">
        <v>1656</v>
      </c>
      <c r="C1526" t="s">
        <v>11</v>
      </c>
      <c r="D1526" t="s">
        <v>12</v>
      </c>
      <c r="E1526" t="s">
        <v>793</v>
      </c>
      <c r="F1526" t="s">
        <v>22</v>
      </c>
      <c r="G1526" t="s">
        <v>15</v>
      </c>
      <c r="H1526">
        <v>2008</v>
      </c>
    </row>
    <row r="1527" spans="1:9" x14ac:dyDescent="0.25">
      <c r="A1527">
        <v>11863</v>
      </c>
      <c r="B1527" t="s">
        <v>1657</v>
      </c>
      <c r="C1527" t="s">
        <v>11</v>
      </c>
      <c r="D1527" t="s">
        <v>12</v>
      </c>
      <c r="E1527" t="s">
        <v>793</v>
      </c>
      <c r="F1527" t="s">
        <v>22</v>
      </c>
      <c r="G1527" t="s">
        <v>38</v>
      </c>
      <c r="H1527">
        <v>2008</v>
      </c>
      <c r="I1527">
        <v>32831</v>
      </c>
    </row>
    <row r="1528" spans="1:9" x14ac:dyDescent="0.25">
      <c r="A1528">
        <v>11865</v>
      </c>
      <c r="B1528" t="s">
        <v>1658</v>
      </c>
      <c r="C1528" t="s">
        <v>11</v>
      </c>
      <c r="D1528" t="s">
        <v>12</v>
      </c>
      <c r="E1528" t="s">
        <v>897</v>
      </c>
      <c r="F1528" t="s">
        <v>275</v>
      </c>
      <c r="G1528" t="s">
        <v>38</v>
      </c>
      <c r="H1528">
        <v>2009</v>
      </c>
    </row>
    <row r="1529" spans="1:9" x14ac:dyDescent="0.25">
      <c r="A1529">
        <v>11867</v>
      </c>
      <c r="B1529" t="s">
        <v>1659</v>
      </c>
      <c r="C1529" t="s">
        <v>11</v>
      </c>
      <c r="D1529" t="s">
        <v>12</v>
      </c>
      <c r="E1529" t="s">
        <v>897</v>
      </c>
      <c r="F1529" t="s">
        <v>275</v>
      </c>
      <c r="G1529" t="s">
        <v>38</v>
      </c>
      <c r="H1529">
        <v>2009</v>
      </c>
    </row>
    <row r="1530" spans="1:9" x14ac:dyDescent="0.25">
      <c r="A1530">
        <v>11879</v>
      </c>
      <c r="B1530" t="s">
        <v>1660</v>
      </c>
      <c r="C1530" t="s">
        <v>11</v>
      </c>
      <c r="D1530" t="s">
        <v>12</v>
      </c>
      <c r="E1530" t="s">
        <v>793</v>
      </c>
      <c r="F1530" t="s">
        <v>22</v>
      </c>
      <c r="G1530" t="s">
        <v>15</v>
      </c>
      <c r="H1530">
        <v>2008</v>
      </c>
    </row>
    <row r="1531" spans="1:9" x14ac:dyDescent="0.25">
      <c r="A1531">
        <v>11888</v>
      </c>
      <c r="B1531" t="s">
        <v>1661</v>
      </c>
      <c r="C1531" t="s">
        <v>11</v>
      </c>
      <c r="D1531" t="s">
        <v>12</v>
      </c>
      <c r="E1531" t="s">
        <v>832</v>
      </c>
      <c r="F1531" t="s">
        <v>137</v>
      </c>
      <c r="G1531" t="s">
        <v>38</v>
      </c>
      <c r="H1531">
        <v>2007</v>
      </c>
    </row>
    <row r="1532" spans="1:9" x14ac:dyDescent="0.25">
      <c r="A1532">
        <v>11891</v>
      </c>
      <c r="B1532" t="s">
        <v>1662</v>
      </c>
      <c r="C1532" t="s">
        <v>11</v>
      </c>
      <c r="D1532" t="s">
        <v>12</v>
      </c>
      <c r="E1532" t="s">
        <v>362</v>
      </c>
      <c r="F1532" t="s">
        <v>451</v>
      </c>
      <c r="G1532" t="s">
        <v>15</v>
      </c>
      <c r="H1532">
        <v>1991</v>
      </c>
      <c r="I1532" t="s">
        <v>23</v>
      </c>
    </row>
    <row r="1533" spans="1:9" x14ac:dyDescent="0.25">
      <c r="A1533">
        <v>11913</v>
      </c>
      <c r="B1533" t="s">
        <v>1663</v>
      </c>
      <c r="C1533" t="s">
        <v>105</v>
      </c>
      <c r="D1533" t="s">
        <v>12</v>
      </c>
      <c r="E1533" t="s">
        <v>795</v>
      </c>
      <c r="F1533" t="s">
        <v>87</v>
      </c>
      <c r="G1533" t="s">
        <v>15</v>
      </c>
      <c r="H1533">
        <v>2005</v>
      </c>
    </row>
    <row r="1534" spans="1:9" x14ac:dyDescent="0.25">
      <c r="A1534">
        <v>11937</v>
      </c>
      <c r="B1534" t="s">
        <v>1664</v>
      </c>
      <c r="C1534" t="s">
        <v>105</v>
      </c>
      <c r="D1534" t="s">
        <v>12</v>
      </c>
      <c r="E1534" t="s">
        <v>1375</v>
      </c>
      <c r="F1534" t="s">
        <v>67</v>
      </c>
      <c r="G1534" t="s">
        <v>15</v>
      </c>
      <c r="H1534">
        <v>2011</v>
      </c>
      <c r="I1534" t="s">
        <v>23</v>
      </c>
    </row>
    <row r="1535" spans="1:9" x14ac:dyDescent="0.25">
      <c r="A1535">
        <v>11939</v>
      </c>
      <c r="B1535" t="s">
        <v>1665</v>
      </c>
      <c r="C1535" t="s">
        <v>11</v>
      </c>
      <c r="D1535" t="s">
        <v>12</v>
      </c>
      <c r="E1535" t="s">
        <v>943</v>
      </c>
      <c r="F1535" t="s">
        <v>48</v>
      </c>
      <c r="G1535" t="s">
        <v>38</v>
      </c>
      <c r="H1535">
        <v>2010</v>
      </c>
      <c r="I1535" t="s">
        <v>23</v>
      </c>
    </row>
    <row r="1536" spans="1:9" x14ac:dyDescent="0.25">
      <c r="A1536">
        <v>11942</v>
      </c>
      <c r="B1536" t="s">
        <v>1666</v>
      </c>
      <c r="C1536" t="s">
        <v>105</v>
      </c>
      <c r="D1536" t="s">
        <v>12</v>
      </c>
      <c r="E1536" t="s">
        <v>265</v>
      </c>
      <c r="F1536" t="s">
        <v>32</v>
      </c>
      <c r="G1536" t="s">
        <v>15</v>
      </c>
      <c r="H1536">
        <v>1978</v>
      </c>
      <c r="I1536" t="s">
        <v>23</v>
      </c>
    </row>
    <row r="1537" spans="1:9" x14ac:dyDescent="0.25">
      <c r="A1537">
        <v>11949</v>
      </c>
      <c r="B1537" t="s">
        <v>1667</v>
      </c>
      <c r="C1537" t="s">
        <v>11</v>
      </c>
      <c r="D1537" t="s">
        <v>12</v>
      </c>
      <c r="E1537" t="s">
        <v>793</v>
      </c>
      <c r="F1537" t="s">
        <v>223</v>
      </c>
      <c r="G1537" t="s">
        <v>38</v>
      </c>
      <c r="H1537">
        <v>2008</v>
      </c>
      <c r="I1537" t="s">
        <v>23</v>
      </c>
    </row>
    <row r="1538" spans="1:9" x14ac:dyDescent="0.25">
      <c r="A1538">
        <v>11951</v>
      </c>
      <c r="B1538" t="s">
        <v>1668</v>
      </c>
      <c r="C1538" t="s">
        <v>11</v>
      </c>
      <c r="D1538" t="s">
        <v>12</v>
      </c>
      <c r="E1538" t="s">
        <v>832</v>
      </c>
      <c r="F1538" t="s">
        <v>223</v>
      </c>
      <c r="G1538" t="s">
        <v>38</v>
      </c>
      <c r="H1538">
        <v>2007</v>
      </c>
      <c r="I1538" t="s">
        <v>23</v>
      </c>
    </row>
    <row r="1539" spans="1:9" x14ac:dyDescent="0.25">
      <c r="A1539">
        <v>11983</v>
      </c>
      <c r="B1539" t="s">
        <v>1669</v>
      </c>
      <c r="C1539" t="s">
        <v>105</v>
      </c>
      <c r="D1539" t="s">
        <v>12</v>
      </c>
      <c r="E1539" t="s">
        <v>793</v>
      </c>
      <c r="F1539" t="s">
        <v>148</v>
      </c>
      <c r="G1539" t="s">
        <v>15</v>
      </c>
      <c r="H1539">
        <v>2008</v>
      </c>
      <c r="I1539" t="s">
        <v>23</v>
      </c>
    </row>
    <row r="1540" spans="1:9" x14ac:dyDescent="0.25">
      <c r="A1540">
        <v>11984</v>
      </c>
      <c r="B1540" t="s">
        <v>1670</v>
      </c>
      <c r="C1540" t="s">
        <v>11</v>
      </c>
      <c r="D1540" t="s">
        <v>12</v>
      </c>
      <c r="E1540" t="s">
        <v>793</v>
      </c>
      <c r="F1540" t="s">
        <v>415</v>
      </c>
      <c r="G1540" t="s">
        <v>15</v>
      </c>
      <c r="H1540">
        <v>2008</v>
      </c>
      <c r="I1540" t="s">
        <v>23</v>
      </c>
    </row>
    <row r="1541" spans="1:9" x14ac:dyDescent="0.25">
      <c r="A1541">
        <v>11998</v>
      </c>
      <c r="B1541" t="s">
        <v>1671</v>
      </c>
      <c r="C1541" t="s">
        <v>11</v>
      </c>
      <c r="D1541" t="s">
        <v>12</v>
      </c>
      <c r="E1541" t="s">
        <v>89</v>
      </c>
      <c r="F1541" t="s">
        <v>415</v>
      </c>
      <c r="G1541" t="s">
        <v>15</v>
      </c>
      <c r="H1541">
        <v>2002</v>
      </c>
      <c r="I1541" t="s">
        <v>23</v>
      </c>
    </row>
    <row r="1542" spans="1:9" x14ac:dyDescent="0.25">
      <c r="A1542">
        <v>12000</v>
      </c>
      <c r="B1542" t="s">
        <v>1672</v>
      </c>
      <c r="C1542" t="s">
        <v>11</v>
      </c>
      <c r="D1542" t="s">
        <v>12</v>
      </c>
      <c r="E1542" t="s">
        <v>795</v>
      </c>
      <c r="F1542" t="s">
        <v>472</v>
      </c>
      <c r="G1542" t="s">
        <v>15</v>
      </c>
      <c r="H1542">
        <v>2005</v>
      </c>
      <c r="I1542" t="s">
        <v>23</v>
      </c>
    </row>
    <row r="1543" spans="1:9" x14ac:dyDescent="0.25">
      <c r="A1543">
        <v>12003</v>
      </c>
      <c r="B1543" t="s">
        <v>1673</v>
      </c>
      <c r="C1543" t="s">
        <v>11</v>
      </c>
      <c r="D1543" t="s">
        <v>12</v>
      </c>
      <c r="E1543" t="s">
        <v>793</v>
      </c>
      <c r="F1543" t="s">
        <v>472</v>
      </c>
      <c r="G1543" t="s">
        <v>15</v>
      </c>
      <c r="H1543">
        <v>2008</v>
      </c>
      <c r="I1543" t="s">
        <v>23</v>
      </c>
    </row>
    <row r="1544" spans="1:9" x14ac:dyDescent="0.25">
      <c r="A1544">
        <v>12034</v>
      </c>
      <c r="B1544" t="s">
        <v>1674</v>
      </c>
      <c r="C1544" t="s">
        <v>11</v>
      </c>
      <c r="D1544" t="s">
        <v>12</v>
      </c>
      <c r="E1544" t="s">
        <v>793</v>
      </c>
      <c r="F1544" t="s">
        <v>415</v>
      </c>
      <c r="G1544" t="s">
        <v>15</v>
      </c>
      <c r="H1544">
        <v>2008</v>
      </c>
      <c r="I1544" t="s">
        <v>23</v>
      </c>
    </row>
    <row r="1545" spans="1:9" x14ac:dyDescent="0.25">
      <c r="A1545">
        <v>12036</v>
      </c>
      <c r="B1545" t="s">
        <v>1675</v>
      </c>
      <c r="C1545" t="s">
        <v>11</v>
      </c>
      <c r="D1545" t="s">
        <v>12</v>
      </c>
      <c r="E1545" t="s">
        <v>832</v>
      </c>
      <c r="F1545" t="s">
        <v>106</v>
      </c>
      <c r="G1545" t="s">
        <v>38</v>
      </c>
      <c r="H1545">
        <v>2007</v>
      </c>
      <c r="I1545">
        <v>33181</v>
      </c>
    </row>
    <row r="1546" spans="1:9" x14ac:dyDescent="0.25">
      <c r="A1546">
        <v>12040</v>
      </c>
      <c r="B1546" t="s">
        <v>1676</v>
      </c>
      <c r="C1546" t="s">
        <v>11</v>
      </c>
      <c r="D1546" t="s">
        <v>12</v>
      </c>
      <c r="E1546" t="s">
        <v>793</v>
      </c>
      <c r="F1546" t="s">
        <v>415</v>
      </c>
      <c r="G1546" t="s">
        <v>15</v>
      </c>
      <c r="H1546">
        <v>2008</v>
      </c>
      <c r="I1546" t="s">
        <v>23</v>
      </c>
    </row>
    <row r="1547" spans="1:9" x14ac:dyDescent="0.25">
      <c r="A1547">
        <v>12045</v>
      </c>
      <c r="B1547" t="s">
        <v>1677</v>
      </c>
      <c r="C1547" t="s">
        <v>11</v>
      </c>
      <c r="D1547" t="s">
        <v>12</v>
      </c>
      <c r="E1547" t="s">
        <v>265</v>
      </c>
      <c r="F1547" t="s">
        <v>428</v>
      </c>
      <c r="G1547" t="s">
        <v>15</v>
      </c>
      <c r="H1547">
        <v>1972</v>
      </c>
    </row>
    <row r="1548" spans="1:9" x14ac:dyDescent="0.25">
      <c r="A1548">
        <v>12056</v>
      </c>
      <c r="B1548" t="s">
        <v>1678</v>
      </c>
      <c r="C1548" t="s">
        <v>11</v>
      </c>
      <c r="D1548" t="s">
        <v>12</v>
      </c>
      <c r="E1548" t="s">
        <v>738</v>
      </c>
      <c r="F1548" t="s">
        <v>541</v>
      </c>
      <c r="G1548" t="s">
        <v>15</v>
      </c>
      <c r="H1548">
        <v>2004</v>
      </c>
    </row>
    <row r="1549" spans="1:9" x14ac:dyDescent="0.25">
      <c r="A1549">
        <v>12057</v>
      </c>
      <c r="B1549" t="s">
        <v>1679</v>
      </c>
      <c r="C1549" t="s">
        <v>11</v>
      </c>
      <c r="D1549" t="s">
        <v>12</v>
      </c>
      <c r="E1549" t="s">
        <v>738</v>
      </c>
      <c r="F1549" t="s">
        <v>541</v>
      </c>
      <c r="G1549" t="s">
        <v>15</v>
      </c>
      <c r="H1549">
        <v>2004</v>
      </c>
    </row>
    <row r="1550" spans="1:9" x14ac:dyDescent="0.25">
      <c r="A1550">
        <v>12059</v>
      </c>
      <c r="B1550" t="s">
        <v>1680</v>
      </c>
      <c r="C1550" t="s">
        <v>11</v>
      </c>
      <c r="D1550" t="s">
        <v>12</v>
      </c>
      <c r="E1550" t="s">
        <v>795</v>
      </c>
      <c r="F1550" t="s">
        <v>61</v>
      </c>
      <c r="G1550" t="s">
        <v>15</v>
      </c>
      <c r="H1550">
        <v>2005</v>
      </c>
      <c r="I1550">
        <v>31352</v>
      </c>
    </row>
    <row r="1551" spans="1:9" x14ac:dyDescent="0.25">
      <c r="A1551">
        <v>12063</v>
      </c>
      <c r="B1551" t="s">
        <v>1681</v>
      </c>
      <c r="C1551" t="s">
        <v>11</v>
      </c>
      <c r="D1551" t="s">
        <v>247</v>
      </c>
      <c r="E1551" t="s">
        <v>265</v>
      </c>
      <c r="F1551" t="s">
        <v>428</v>
      </c>
      <c r="G1551" t="s">
        <v>15</v>
      </c>
      <c r="H1551">
        <v>1981</v>
      </c>
    </row>
    <row r="1552" spans="1:9" x14ac:dyDescent="0.25">
      <c r="A1552">
        <v>12074</v>
      </c>
      <c r="B1552" t="s">
        <v>1682</v>
      </c>
      <c r="C1552" t="s">
        <v>11</v>
      </c>
      <c r="D1552" t="s">
        <v>12</v>
      </c>
      <c r="E1552" t="s">
        <v>897</v>
      </c>
      <c r="F1552" t="s">
        <v>698</v>
      </c>
      <c r="G1552" t="s">
        <v>15</v>
      </c>
      <c r="H1552">
        <v>2009</v>
      </c>
      <c r="I1552" t="s">
        <v>23</v>
      </c>
    </row>
    <row r="1553" spans="1:9" x14ac:dyDescent="0.25">
      <c r="A1553">
        <v>12076</v>
      </c>
      <c r="B1553" t="s">
        <v>1683</v>
      </c>
      <c r="C1553" t="s">
        <v>11</v>
      </c>
      <c r="D1553" t="s">
        <v>12</v>
      </c>
      <c r="E1553" t="s">
        <v>804</v>
      </c>
      <c r="F1553" t="s">
        <v>698</v>
      </c>
      <c r="G1553" t="s">
        <v>15</v>
      </c>
      <c r="H1553">
        <v>2006</v>
      </c>
      <c r="I1553" t="s">
        <v>23</v>
      </c>
    </row>
    <row r="1554" spans="1:9" x14ac:dyDescent="0.25">
      <c r="A1554">
        <v>12077</v>
      </c>
      <c r="B1554" t="s">
        <v>1684</v>
      </c>
      <c r="C1554" t="s">
        <v>11</v>
      </c>
      <c r="D1554" t="s">
        <v>247</v>
      </c>
      <c r="E1554" t="s">
        <v>804</v>
      </c>
      <c r="F1554" t="s">
        <v>698</v>
      </c>
      <c r="G1554" t="s">
        <v>15</v>
      </c>
      <c r="H1554">
        <v>2006</v>
      </c>
      <c r="I1554" t="s">
        <v>23</v>
      </c>
    </row>
    <row r="1555" spans="1:9" x14ac:dyDescent="0.25">
      <c r="A1555">
        <v>12079</v>
      </c>
      <c r="B1555" t="s">
        <v>1685</v>
      </c>
      <c r="C1555" t="s">
        <v>11</v>
      </c>
      <c r="D1555" t="s">
        <v>247</v>
      </c>
      <c r="E1555" t="s">
        <v>795</v>
      </c>
      <c r="F1555" t="s">
        <v>698</v>
      </c>
      <c r="G1555" t="s">
        <v>15</v>
      </c>
      <c r="H1555">
        <v>2005</v>
      </c>
      <c r="I1555" t="s">
        <v>23</v>
      </c>
    </row>
    <row r="1556" spans="1:9" x14ac:dyDescent="0.25">
      <c r="A1556">
        <v>12081</v>
      </c>
      <c r="B1556" t="s">
        <v>1686</v>
      </c>
      <c r="C1556" t="s">
        <v>11</v>
      </c>
      <c r="D1556" t="s">
        <v>12</v>
      </c>
      <c r="E1556" t="s">
        <v>181</v>
      </c>
      <c r="F1556" t="s">
        <v>141</v>
      </c>
      <c r="G1556" t="s">
        <v>15</v>
      </c>
      <c r="H1556">
        <v>1970</v>
      </c>
      <c r="I1556" t="s">
        <v>23</v>
      </c>
    </row>
    <row r="1557" spans="1:9" x14ac:dyDescent="0.25">
      <c r="A1557">
        <v>12082</v>
      </c>
      <c r="B1557" t="s">
        <v>1687</v>
      </c>
      <c r="C1557" t="s">
        <v>11</v>
      </c>
      <c r="D1557" t="s">
        <v>12</v>
      </c>
      <c r="E1557" t="s">
        <v>362</v>
      </c>
      <c r="F1557" t="s">
        <v>1688</v>
      </c>
      <c r="G1557" t="s">
        <v>15</v>
      </c>
      <c r="H1557">
        <v>1991</v>
      </c>
      <c r="I1557" t="s">
        <v>23</v>
      </c>
    </row>
    <row r="1558" spans="1:9" x14ac:dyDescent="0.25">
      <c r="A1558">
        <v>12084</v>
      </c>
      <c r="B1558" t="s">
        <v>1689</v>
      </c>
      <c r="C1558" t="s">
        <v>11</v>
      </c>
      <c r="D1558" t="s">
        <v>12</v>
      </c>
      <c r="E1558" t="s">
        <v>63</v>
      </c>
      <c r="F1558" t="s">
        <v>275</v>
      </c>
      <c r="G1558" t="s">
        <v>15</v>
      </c>
      <c r="H1558">
        <v>1952</v>
      </c>
    </row>
    <row r="1559" spans="1:9" x14ac:dyDescent="0.25">
      <c r="A1559">
        <v>12085</v>
      </c>
      <c r="B1559" t="s">
        <v>1690</v>
      </c>
      <c r="C1559" t="s">
        <v>11</v>
      </c>
      <c r="D1559" t="s">
        <v>12</v>
      </c>
      <c r="E1559" t="s">
        <v>265</v>
      </c>
      <c r="F1559" t="s">
        <v>275</v>
      </c>
      <c r="G1559" t="s">
        <v>15</v>
      </c>
      <c r="H1559">
        <v>1974</v>
      </c>
    </row>
    <row r="1560" spans="1:9" x14ac:dyDescent="0.25">
      <c r="A1560">
        <v>12086</v>
      </c>
      <c r="B1560" t="s">
        <v>1691</v>
      </c>
      <c r="C1560" t="s">
        <v>11</v>
      </c>
      <c r="D1560" t="s">
        <v>12</v>
      </c>
      <c r="E1560" t="s">
        <v>181</v>
      </c>
      <c r="F1560" t="s">
        <v>275</v>
      </c>
      <c r="G1560" t="s">
        <v>15</v>
      </c>
      <c r="H1560">
        <v>1962</v>
      </c>
    </row>
    <row r="1561" spans="1:9" x14ac:dyDescent="0.25">
      <c r="A1561">
        <v>12087</v>
      </c>
      <c r="B1561" t="s">
        <v>1692</v>
      </c>
      <c r="C1561" t="s">
        <v>11</v>
      </c>
      <c r="D1561" t="s">
        <v>12</v>
      </c>
      <c r="E1561" t="s">
        <v>265</v>
      </c>
      <c r="F1561" t="s">
        <v>275</v>
      </c>
      <c r="G1561" t="s">
        <v>15</v>
      </c>
      <c r="H1561">
        <v>1977</v>
      </c>
    </row>
    <row r="1562" spans="1:9" x14ac:dyDescent="0.25">
      <c r="A1562">
        <v>12088</v>
      </c>
      <c r="B1562" t="s">
        <v>1693</v>
      </c>
      <c r="C1562" t="s">
        <v>11</v>
      </c>
      <c r="D1562" t="s">
        <v>12</v>
      </c>
      <c r="E1562" t="s">
        <v>181</v>
      </c>
      <c r="F1562" t="s">
        <v>275</v>
      </c>
      <c r="G1562" t="s">
        <v>15</v>
      </c>
      <c r="H1562">
        <v>1967</v>
      </c>
    </row>
    <row r="1563" spans="1:9" x14ac:dyDescent="0.25">
      <c r="A1563">
        <v>12089</v>
      </c>
      <c r="B1563" t="s">
        <v>1694</v>
      </c>
      <c r="C1563" t="s">
        <v>11</v>
      </c>
      <c r="D1563" t="s">
        <v>12</v>
      </c>
      <c r="E1563" t="s">
        <v>738</v>
      </c>
      <c r="F1563" t="s">
        <v>275</v>
      </c>
      <c r="G1563" t="s">
        <v>15</v>
      </c>
      <c r="H1563">
        <v>2004</v>
      </c>
    </row>
    <row r="1564" spans="1:9" x14ac:dyDescent="0.25">
      <c r="A1564">
        <v>12095</v>
      </c>
      <c r="B1564" t="s">
        <v>1695</v>
      </c>
      <c r="C1564" t="s">
        <v>11</v>
      </c>
      <c r="D1564" t="s">
        <v>12</v>
      </c>
      <c r="E1564" t="s">
        <v>123</v>
      </c>
      <c r="F1564" t="s">
        <v>17</v>
      </c>
      <c r="G1564" t="s">
        <v>15</v>
      </c>
      <c r="H1564">
        <v>1957</v>
      </c>
    </row>
    <row r="1565" spans="1:9" x14ac:dyDescent="0.25">
      <c r="A1565">
        <v>12097</v>
      </c>
      <c r="B1565" t="s">
        <v>1696</v>
      </c>
      <c r="C1565" t="s">
        <v>11</v>
      </c>
      <c r="D1565" t="s">
        <v>247</v>
      </c>
      <c r="E1565" t="s">
        <v>362</v>
      </c>
      <c r="F1565" t="s">
        <v>111</v>
      </c>
      <c r="G1565" t="s">
        <v>18</v>
      </c>
      <c r="H1565">
        <v>1985</v>
      </c>
      <c r="I1565" t="s">
        <v>23</v>
      </c>
    </row>
    <row r="1566" spans="1:9" x14ac:dyDescent="0.25">
      <c r="A1566">
        <v>12098</v>
      </c>
      <c r="B1566" t="s">
        <v>1697</v>
      </c>
      <c r="C1566" t="s">
        <v>11</v>
      </c>
      <c r="D1566" t="s">
        <v>12</v>
      </c>
      <c r="E1566" t="s">
        <v>362</v>
      </c>
      <c r="F1566" t="s">
        <v>1688</v>
      </c>
      <c r="G1566" t="s">
        <v>15</v>
      </c>
      <c r="H1566">
        <v>1994</v>
      </c>
      <c r="I1566" t="s">
        <v>23</v>
      </c>
    </row>
    <row r="1567" spans="1:9" x14ac:dyDescent="0.25">
      <c r="A1567">
        <v>12099</v>
      </c>
      <c r="B1567" t="s">
        <v>1698</v>
      </c>
      <c r="C1567" t="s">
        <v>11</v>
      </c>
      <c r="D1567" t="s">
        <v>12</v>
      </c>
      <c r="E1567" t="s">
        <v>265</v>
      </c>
      <c r="F1567" t="s">
        <v>275</v>
      </c>
      <c r="G1567" t="s">
        <v>15</v>
      </c>
      <c r="H1567">
        <v>1977</v>
      </c>
    </row>
    <row r="1568" spans="1:9" x14ac:dyDescent="0.25">
      <c r="A1568">
        <v>12103</v>
      </c>
      <c r="B1568" t="s">
        <v>1699</v>
      </c>
      <c r="C1568" t="s">
        <v>11</v>
      </c>
      <c r="D1568" t="s">
        <v>12</v>
      </c>
      <c r="E1568" t="s">
        <v>362</v>
      </c>
      <c r="F1568" t="s">
        <v>1688</v>
      </c>
      <c r="G1568" t="s">
        <v>15</v>
      </c>
      <c r="H1568">
        <v>1991</v>
      </c>
      <c r="I1568" t="s">
        <v>23</v>
      </c>
    </row>
    <row r="1569" spans="1:9" x14ac:dyDescent="0.25">
      <c r="A1569">
        <v>12106</v>
      </c>
      <c r="B1569" t="s">
        <v>1700</v>
      </c>
      <c r="C1569" t="s">
        <v>11</v>
      </c>
      <c r="D1569" t="s">
        <v>12</v>
      </c>
      <c r="E1569" t="s">
        <v>362</v>
      </c>
      <c r="F1569" t="s">
        <v>1688</v>
      </c>
      <c r="G1569" t="s">
        <v>15</v>
      </c>
      <c r="H1569">
        <v>1992</v>
      </c>
      <c r="I1569" t="s">
        <v>23</v>
      </c>
    </row>
    <row r="1570" spans="1:9" x14ac:dyDescent="0.25">
      <c r="A1570">
        <v>12109</v>
      </c>
      <c r="B1570" t="s">
        <v>1701</v>
      </c>
      <c r="C1570" t="s">
        <v>11</v>
      </c>
      <c r="D1570" t="s">
        <v>12</v>
      </c>
      <c r="E1570" t="s">
        <v>362</v>
      </c>
      <c r="F1570" t="s">
        <v>355</v>
      </c>
      <c r="G1570" t="s">
        <v>18</v>
      </c>
      <c r="H1570">
        <v>1990</v>
      </c>
    </row>
    <row r="1571" spans="1:9" x14ac:dyDescent="0.25">
      <c r="A1571">
        <v>12114</v>
      </c>
      <c r="B1571" t="s">
        <v>1702</v>
      </c>
      <c r="C1571" t="s">
        <v>11</v>
      </c>
      <c r="D1571" t="s">
        <v>247</v>
      </c>
      <c r="E1571" t="s">
        <v>181</v>
      </c>
      <c r="F1571" t="s">
        <v>40</v>
      </c>
      <c r="G1571" t="s">
        <v>18</v>
      </c>
      <c r="H1571">
        <v>1971</v>
      </c>
      <c r="I1571">
        <v>31319</v>
      </c>
    </row>
    <row r="1572" spans="1:9" x14ac:dyDescent="0.25">
      <c r="A1572">
        <v>12116</v>
      </c>
      <c r="B1572" t="s">
        <v>1703</v>
      </c>
      <c r="C1572" t="s">
        <v>11</v>
      </c>
      <c r="D1572" t="s">
        <v>12</v>
      </c>
      <c r="E1572" t="s">
        <v>362</v>
      </c>
      <c r="F1572" t="s">
        <v>90</v>
      </c>
      <c r="G1572" t="s">
        <v>15</v>
      </c>
      <c r="H1572">
        <v>1997</v>
      </c>
    </row>
    <row r="1573" spans="1:9" x14ac:dyDescent="0.25">
      <c r="A1573">
        <v>12117</v>
      </c>
      <c r="B1573" t="s">
        <v>1704</v>
      </c>
      <c r="C1573" t="s">
        <v>11</v>
      </c>
      <c r="D1573" t="s">
        <v>12</v>
      </c>
      <c r="E1573" t="s">
        <v>362</v>
      </c>
      <c r="F1573" t="s">
        <v>1688</v>
      </c>
      <c r="G1573" t="s">
        <v>15</v>
      </c>
      <c r="H1573">
        <v>1997</v>
      </c>
      <c r="I1573" t="s">
        <v>23</v>
      </c>
    </row>
    <row r="1574" spans="1:9" x14ac:dyDescent="0.25">
      <c r="A1574">
        <v>12122</v>
      </c>
      <c r="B1574" t="s">
        <v>1705</v>
      </c>
      <c r="C1574" t="s">
        <v>11</v>
      </c>
      <c r="D1574" t="s">
        <v>12</v>
      </c>
      <c r="E1574" t="s">
        <v>655</v>
      </c>
      <c r="F1574" t="s">
        <v>472</v>
      </c>
      <c r="G1574" t="s">
        <v>15</v>
      </c>
      <c r="H1574">
        <v>2003</v>
      </c>
      <c r="I1574" t="s">
        <v>23</v>
      </c>
    </row>
    <row r="1575" spans="1:9" x14ac:dyDescent="0.25">
      <c r="A1575">
        <v>12132</v>
      </c>
      <c r="B1575" t="s">
        <v>1706</v>
      </c>
      <c r="C1575" t="s">
        <v>11</v>
      </c>
      <c r="D1575" t="s">
        <v>12</v>
      </c>
      <c r="E1575" t="s">
        <v>181</v>
      </c>
      <c r="F1575" t="s">
        <v>431</v>
      </c>
      <c r="G1575" t="s">
        <v>15</v>
      </c>
      <c r="H1575">
        <v>1963</v>
      </c>
    </row>
    <row r="1576" spans="1:9" x14ac:dyDescent="0.25">
      <c r="A1576">
        <v>12136</v>
      </c>
      <c r="B1576" t="s">
        <v>1707</v>
      </c>
      <c r="C1576" t="s">
        <v>11</v>
      </c>
      <c r="D1576" t="s">
        <v>12</v>
      </c>
      <c r="E1576" t="s">
        <v>832</v>
      </c>
      <c r="F1576" t="s">
        <v>54</v>
      </c>
      <c r="G1576" t="s">
        <v>38</v>
      </c>
      <c r="H1576">
        <v>2007</v>
      </c>
      <c r="I1576" t="s">
        <v>23</v>
      </c>
    </row>
    <row r="1577" spans="1:9" x14ac:dyDescent="0.25">
      <c r="A1577">
        <v>12137</v>
      </c>
      <c r="B1577" t="s">
        <v>1708</v>
      </c>
      <c r="C1577" t="s">
        <v>11</v>
      </c>
      <c r="D1577" t="s">
        <v>12</v>
      </c>
      <c r="E1577" t="s">
        <v>265</v>
      </c>
      <c r="F1577" t="s">
        <v>93</v>
      </c>
      <c r="G1577" t="s">
        <v>18</v>
      </c>
      <c r="H1577">
        <v>1979</v>
      </c>
    </row>
    <row r="1578" spans="1:9" x14ac:dyDescent="0.25">
      <c r="A1578">
        <v>12138</v>
      </c>
      <c r="B1578" t="s">
        <v>1709</v>
      </c>
      <c r="C1578" t="s">
        <v>11</v>
      </c>
      <c r="D1578" t="s">
        <v>12</v>
      </c>
      <c r="E1578" t="s">
        <v>655</v>
      </c>
      <c r="F1578" t="s">
        <v>190</v>
      </c>
      <c r="G1578" t="s">
        <v>38</v>
      </c>
      <c r="H1578">
        <v>2003</v>
      </c>
    </row>
    <row r="1579" spans="1:9" x14ac:dyDescent="0.25">
      <c r="A1579">
        <v>12139</v>
      </c>
      <c r="B1579" t="s">
        <v>1710</v>
      </c>
      <c r="C1579" t="s">
        <v>11</v>
      </c>
      <c r="D1579" t="s">
        <v>12</v>
      </c>
      <c r="E1579" t="s">
        <v>793</v>
      </c>
      <c r="F1579" t="s">
        <v>190</v>
      </c>
      <c r="G1579" t="s">
        <v>38</v>
      </c>
      <c r="H1579">
        <v>2008</v>
      </c>
    </row>
    <row r="1580" spans="1:9" x14ac:dyDescent="0.25">
      <c r="A1580">
        <v>12142</v>
      </c>
      <c r="B1580" t="s">
        <v>1711</v>
      </c>
      <c r="C1580" t="s">
        <v>11</v>
      </c>
      <c r="D1580" t="s">
        <v>12</v>
      </c>
      <c r="E1580" t="s">
        <v>123</v>
      </c>
      <c r="F1580" t="s">
        <v>84</v>
      </c>
      <c r="G1580" t="s">
        <v>15</v>
      </c>
      <c r="H1580">
        <v>1959</v>
      </c>
      <c r="I1580" t="s">
        <v>23</v>
      </c>
    </row>
    <row r="1581" spans="1:9" x14ac:dyDescent="0.25">
      <c r="A1581">
        <v>12144</v>
      </c>
      <c r="B1581" t="s">
        <v>1712</v>
      </c>
      <c r="C1581" t="s">
        <v>11</v>
      </c>
      <c r="D1581" t="s">
        <v>12</v>
      </c>
      <c r="E1581" t="s">
        <v>63</v>
      </c>
      <c r="F1581" t="s">
        <v>1227</v>
      </c>
      <c r="G1581" t="s">
        <v>15</v>
      </c>
      <c r="H1581">
        <v>1956</v>
      </c>
      <c r="I1581" t="s">
        <v>23</v>
      </c>
    </row>
    <row r="1582" spans="1:9" x14ac:dyDescent="0.25">
      <c r="A1582">
        <v>12146</v>
      </c>
      <c r="B1582" t="s">
        <v>1713</v>
      </c>
      <c r="C1582" t="s">
        <v>11</v>
      </c>
      <c r="D1582" t="s">
        <v>12</v>
      </c>
      <c r="E1582" t="s">
        <v>804</v>
      </c>
      <c r="F1582" t="s">
        <v>37</v>
      </c>
      <c r="G1582" t="s">
        <v>38</v>
      </c>
      <c r="H1582">
        <v>2006</v>
      </c>
      <c r="I1582" t="s">
        <v>23</v>
      </c>
    </row>
    <row r="1583" spans="1:9" x14ac:dyDescent="0.25">
      <c r="A1583">
        <v>12154</v>
      </c>
      <c r="B1583" t="s">
        <v>1714</v>
      </c>
      <c r="C1583" t="s">
        <v>11</v>
      </c>
      <c r="D1583" t="s">
        <v>12</v>
      </c>
      <c r="E1583" t="s">
        <v>181</v>
      </c>
      <c r="F1583" t="s">
        <v>135</v>
      </c>
      <c r="G1583" t="s">
        <v>15</v>
      </c>
      <c r="H1583">
        <v>1962</v>
      </c>
    </row>
    <row r="1584" spans="1:9" x14ac:dyDescent="0.25">
      <c r="A1584">
        <v>12155</v>
      </c>
      <c r="B1584" t="s">
        <v>1715</v>
      </c>
      <c r="C1584" t="s">
        <v>11</v>
      </c>
      <c r="D1584" t="s">
        <v>12</v>
      </c>
      <c r="E1584" t="s">
        <v>181</v>
      </c>
      <c r="F1584" t="s">
        <v>135</v>
      </c>
      <c r="G1584" t="s">
        <v>38</v>
      </c>
      <c r="H1584">
        <v>1971</v>
      </c>
    </row>
    <row r="1585" spans="1:9" x14ac:dyDescent="0.25">
      <c r="A1585">
        <v>12157</v>
      </c>
      <c r="B1585" t="s">
        <v>1716</v>
      </c>
      <c r="C1585" t="s">
        <v>11</v>
      </c>
      <c r="D1585" t="s">
        <v>12</v>
      </c>
      <c r="E1585" t="s">
        <v>265</v>
      </c>
      <c r="F1585" t="s">
        <v>135</v>
      </c>
      <c r="G1585" t="s">
        <v>15</v>
      </c>
      <c r="H1585">
        <v>1977</v>
      </c>
    </row>
    <row r="1586" spans="1:9" x14ac:dyDescent="0.25">
      <c r="A1586">
        <v>12159</v>
      </c>
      <c r="B1586" t="s">
        <v>1717</v>
      </c>
      <c r="C1586" t="s">
        <v>11</v>
      </c>
      <c r="D1586" t="s">
        <v>12</v>
      </c>
      <c r="E1586" t="s">
        <v>181</v>
      </c>
      <c r="F1586" t="s">
        <v>135</v>
      </c>
      <c r="G1586" t="s">
        <v>15</v>
      </c>
      <c r="H1586">
        <v>1966</v>
      </c>
    </row>
    <row r="1587" spans="1:9" x14ac:dyDescent="0.25">
      <c r="A1587">
        <v>12160</v>
      </c>
      <c r="B1587" t="s">
        <v>1718</v>
      </c>
      <c r="C1587" t="s">
        <v>11</v>
      </c>
      <c r="D1587" t="s">
        <v>12</v>
      </c>
      <c r="E1587" t="s">
        <v>793</v>
      </c>
      <c r="F1587" t="s">
        <v>135</v>
      </c>
      <c r="G1587" t="s">
        <v>38</v>
      </c>
      <c r="H1587">
        <v>2008</v>
      </c>
    </row>
    <row r="1588" spans="1:9" x14ac:dyDescent="0.25">
      <c r="A1588">
        <v>12168</v>
      </c>
      <c r="B1588" t="s">
        <v>1719</v>
      </c>
      <c r="C1588" t="s">
        <v>11</v>
      </c>
      <c r="D1588" t="s">
        <v>12</v>
      </c>
      <c r="E1588" t="s">
        <v>804</v>
      </c>
      <c r="F1588" t="s">
        <v>298</v>
      </c>
      <c r="G1588" t="s">
        <v>15</v>
      </c>
      <c r="H1588">
        <v>2006</v>
      </c>
      <c r="I1588" t="s">
        <v>23</v>
      </c>
    </row>
    <row r="1589" spans="1:9" x14ac:dyDescent="0.25">
      <c r="A1589">
        <v>12169</v>
      </c>
      <c r="B1589" t="s">
        <v>1720</v>
      </c>
      <c r="C1589" t="s">
        <v>11</v>
      </c>
      <c r="D1589" t="s">
        <v>12</v>
      </c>
      <c r="E1589" t="s">
        <v>804</v>
      </c>
      <c r="F1589" t="s">
        <v>37</v>
      </c>
      <c r="G1589" t="s">
        <v>38</v>
      </c>
      <c r="H1589">
        <v>2006</v>
      </c>
      <c r="I1589" t="s">
        <v>23</v>
      </c>
    </row>
    <row r="1590" spans="1:9" x14ac:dyDescent="0.25">
      <c r="A1590">
        <v>12171</v>
      </c>
      <c r="B1590" t="s">
        <v>1721</v>
      </c>
      <c r="C1590" t="s">
        <v>11</v>
      </c>
      <c r="D1590" t="s">
        <v>12</v>
      </c>
      <c r="E1590" t="s">
        <v>795</v>
      </c>
      <c r="F1590" t="s">
        <v>37</v>
      </c>
      <c r="G1590" t="s">
        <v>38</v>
      </c>
      <c r="H1590">
        <v>2005</v>
      </c>
      <c r="I1590" t="s">
        <v>23</v>
      </c>
    </row>
    <row r="1591" spans="1:9" x14ac:dyDescent="0.25">
      <c r="A1591">
        <v>12173</v>
      </c>
      <c r="B1591" t="s">
        <v>1722</v>
      </c>
      <c r="C1591" t="s">
        <v>11</v>
      </c>
      <c r="D1591" t="s">
        <v>12</v>
      </c>
      <c r="E1591" t="s">
        <v>804</v>
      </c>
      <c r="F1591" t="s">
        <v>37</v>
      </c>
      <c r="G1591" t="s">
        <v>38</v>
      </c>
      <c r="H1591">
        <v>2006</v>
      </c>
      <c r="I1591" t="s">
        <v>23</v>
      </c>
    </row>
    <row r="1592" spans="1:9" x14ac:dyDescent="0.25">
      <c r="A1592">
        <v>12175</v>
      </c>
      <c r="B1592" t="s">
        <v>1723</v>
      </c>
      <c r="C1592" t="s">
        <v>11</v>
      </c>
      <c r="D1592" t="s">
        <v>12</v>
      </c>
      <c r="E1592" t="s">
        <v>795</v>
      </c>
      <c r="F1592" t="s">
        <v>1209</v>
      </c>
      <c r="G1592" t="s">
        <v>15</v>
      </c>
      <c r="H1592">
        <v>2005</v>
      </c>
      <c r="I1592" t="s">
        <v>23</v>
      </c>
    </row>
    <row r="1593" spans="1:9" x14ac:dyDescent="0.25">
      <c r="A1593">
        <v>12182</v>
      </c>
      <c r="B1593" t="s">
        <v>1724</v>
      </c>
      <c r="C1593" t="s">
        <v>11</v>
      </c>
      <c r="D1593" t="s">
        <v>12</v>
      </c>
      <c r="E1593" t="s">
        <v>362</v>
      </c>
      <c r="F1593" t="s">
        <v>166</v>
      </c>
      <c r="G1593" t="s">
        <v>15</v>
      </c>
      <c r="H1593">
        <v>1990</v>
      </c>
      <c r="I1593" t="s">
        <v>23</v>
      </c>
    </row>
    <row r="1594" spans="1:9" x14ac:dyDescent="0.25">
      <c r="A1594">
        <v>12189</v>
      </c>
      <c r="B1594" t="s">
        <v>1725</v>
      </c>
      <c r="C1594" t="s">
        <v>11</v>
      </c>
      <c r="D1594" t="s">
        <v>247</v>
      </c>
      <c r="E1594" t="s">
        <v>795</v>
      </c>
      <c r="F1594" t="s">
        <v>106</v>
      </c>
      <c r="G1594" t="s">
        <v>38</v>
      </c>
      <c r="H1594">
        <v>2005</v>
      </c>
      <c r="I1594">
        <v>31496</v>
      </c>
    </row>
    <row r="1595" spans="1:9" x14ac:dyDescent="0.25">
      <c r="A1595">
        <v>12195</v>
      </c>
      <c r="B1595" t="s">
        <v>1726</v>
      </c>
      <c r="C1595" t="s">
        <v>11</v>
      </c>
      <c r="D1595" t="s">
        <v>12</v>
      </c>
      <c r="E1595" t="s">
        <v>63</v>
      </c>
      <c r="F1595" t="s">
        <v>48</v>
      </c>
      <c r="G1595" t="s">
        <v>38</v>
      </c>
      <c r="H1595">
        <v>1956</v>
      </c>
      <c r="I1595">
        <v>447</v>
      </c>
    </row>
    <row r="1596" spans="1:9" x14ac:dyDescent="0.25">
      <c r="A1596">
        <v>12196</v>
      </c>
      <c r="B1596" t="s">
        <v>1727</v>
      </c>
      <c r="C1596" t="s">
        <v>11</v>
      </c>
      <c r="D1596" t="s">
        <v>12</v>
      </c>
      <c r="E1596" t="s">
        <v>181</v>
      </c>
      <c r="F1596" t="s">
        <v>48</v>
      </c>
      <c r="G1596" t="s">
        <v>15</v>
      </c>
      <c r="H1596">
        <v>1966</v>
      </c>
      <c r="I1596" t="s">
        <v>23</v>
      </c>
    </row>
    <row r="1597" spans="1:9" x14ac:dyDescent="0.25">
      <c r="A1597">
        <v>12200</v>
      </c>
      <c r="B1597" t="s">
        <v>1728</v>
      </c>
      <c r="C1597" t="s">
        <v>11</v>
      </c>
      <c r="D1597" t="s">
        <v>12</v>
      </c>
      <c r="E1597" t="s">
        <v>63</v>
      </c>
      <c r="F1597" t="s">
        <v>77</v>
      </c>
      <c r="G1597" t="s">
        <v>15</v>
      </c>
      <c r="H1597">
        <v>1956</v>
      </c>
    </row>
    <row r="1598" spans="1:9" x14ac:dyDescent="0.25">
      <c r="A1598">
        <v>12201</v>
      </c>
      <c r="B1598" t="s">
        <v>1729</v>
      </c>
      <c r="C1598" t="s">
        <v>105</v>
      </c>
      <c r="D1598" t="s">
        <v>12</v>
      </c>
      <c r="E1598" t="s">
        <v>832</v>
      </c>
      <c r="F1598" t="s">
        <v>262</v>
      </c>
      <c r="G1598" t="s">
        <v>38</v>
      </c>
      <c r="H1598">
        <v>2007</v>
      </c>
      <c r="I1598" t="s">
        <v>23</v>
      </c>
    </row>
    <row r="1599" spans="1:9" x14ac:dyDescent="0.25">
      <c r="A1599">
        <v>12202</v>
      </c>
      <c r="B1599" t="s">
        <v>1730</v>
      </c>
      <c r="C1599" t="s">
        <v>11</v>
      </c>
      <c r="D1599" t="s">
        <v>12</v>
      </c>
      <c r="E1599" t="s">
        <v>265</v>
      </c>
      <c r="F1599" t="s">
        <v>90</v>
      </c>
      <c r="G1599" t="s">
        <v>55</v>
      </c>
      <c r="H1599">
        <v>1972</v>
      </c>
    </row>
    <row r="1600" spans="1:9" x14ac:dyDescent="0.25">
      <c r="A1600">
        <v>12203</v>
      </c>
      <c r="B1600" t="s">
        <v>1731</v>
      </c>
      <c r="C1600" t="s">
        <v>105</v>
      </c>
      <c r="D1600" t="s">
        <v>12</v>
      </c>
      <c r="E1600" t="s">
        <v>943</v>
      </c>
      <c r="F1600" t="s">
        <v>262</v>
      </c>
      <c r="G1600" t="s">
        <v>38</v>
      </c>
      <c r="H1600">
        <v>2010</v>
      </c>
      <c r="I1600" t="s">
        <v>23</v>
      </c>
    </row>
    <row r="1601" spans="1:9" x14ac:dyDescent="0.25">
      <c r="A1601">
        <v>12204</v>
      </c>
      <c r="B1601" t="s">
        <v>1732</v>
      </c>
      <c r="C1601" t="s">
        <v>11</v>
      </c>
      <c r="D1601" t="s">
        <v>12</v>
      </c>
      <c r="E1601" t="s">
        <v>362</v>
      </c>
      <c r="F1601" t="s">
        <v>90</v>
      </c>
      <c r="G1601" t="s">
        <v>55</v>
      </c>
      <c r="H1601">
        <v>1997</v>
      </c>
    </row>
    <row r="1602" spans="1:9" x14ac:dyDescent="0.25">
      <c r="A1602">
        <v>12205</v>
      </c>
      <c r="B1602" t="s">
        <v>1733</v>
      </c>
      <c r="C1602" t="s">
        <v>11</v>
      </c>
      <c r="D1602" t="s">
        <v>12</v>
      </c>
      <c r="E1602" t="s">
        <v>181</v>
      </c>
      <c r="F1602" t="s">
        <v>77</v>
      </c>
      <c r="G1602" t="s">
        <v>15</v>
      </c>
      <c r="H1602">
        <v>1970</v>
      </c>
    </row>
    <row r="1603" spans="1:9" x14ac:dyDescent="0.25">
      <c r="A1603">
        <v>12214</v>
      </c>
      <c r="B1603" t="s">
        <v>1734</v>
      </c>
      <c r="C1603" t="s">
        <v>11</v>
      </c>
      <c r="D1603" t="s">
        <v>12</v>
      </c>
      <c r="E1603" t="s">
        <v>265</v>
      </c>
      <c r="F1603" t="s">
        <v>502</v>
      </c>
      <c r="G1603" t="s">
        <v>15</v>
      </c>
      <c r="H1603">
        <v>1976</v>
      </c>
    </row>
    <row r="1604" spans="1:9" x14ac:dyDescent="0.25">
      <c r="A1604">
        <v>12215</v>
      </c>
      <c r="B1604" t="s">
        <v>1735</v>
      </c>
      <c r="C1604" t="s">
        <v>11</v>
      </c>
      <c r="D1604" t="s">
        <v>12</v>
      </c>
      <c r="E1604" t="s">
        <v>362</v>
      </c>
      <c r="F1604" t="s">
        <v>283</v>
      </c>
      <c r="G1604" t="s">
        <v>55</v>
      </c>
      <c r="H1604">
        <v>1995</v>
      </c>
      <c r="I1604">
        <v>9250</v>
      </c>
    </row>
    <row r="1605" spans="1:9" x14ac:dyDescent="0.25">
      <c r="A1605">
        <v>12219</v>
      </c>
      <c r="B1605" t="s">
        <v>1736</v>
      </c>
      <c r="C1605" t="s">
        <v>11</v>
      </c>
      <c r="D1605" t="s">
        <v>12</v>
      </c>
      <c r="E1605" t="s">
        <v>265</v>
      </c>
      <c r="F1605" t="s">
        <v>106</v>
      </c>
      <c r="G1605" t="s">
        <v>38</v>
      </c>
      <c r="H1605">
        <v>1978</v>
      </c>
      <c r="I1605">
        <v>33800</v>
      </c>
    </row>
    <row r="1606" spans="1:9" x14ac:dyDescent="0.25">
      <c r="A1606">
        <v>12222</v>
      </c>
      <c r="B1606" t="s">
        <v>1737</v>
      </c>
      <c r="C1606" t="s">
        <v>11</v>
      </c>
      <c r="D1606" t="s">
        <v>12</v>
      </c>
      <c r="E1606" t="s">
        <v>795</v>
      </c>
      <c r="F1606" t="s">
        <v>118</v>
      </c>
      <c r="G1606" t="s">
        <v>38</v>
      </c>
      <c r="H1606">
        <v>2005</v>
      </c>
    </row>
    <row r="1607" spans="1:9" x14ac:dyDescent="0.25">
      <c r="A1607">
        <v>12223</v>
      </c>
      <c r="B1607" t="s">
        <v>1738</v>
      </c>
      <c r="C1607" t="s">
        <v>11</v>
      </c>
      <c r="D1607" t="s">
        <v>12</v>
      </c>
      <c r="E1607" t="s">
        <v>181</v>
      </c>
      <c r="F1607" t="s">
        <v>93</v>
      </c>
      <c r="G1607" t="s">
        <v>18</v>
      </c>
      <c r="H1607">
        <v>1971</v>
      </c>
    </row>
    <row r="1608" spans="1:9" x14ac:dyDescent="0.25">
      <c r="A1608">
        <v>12232</v>
      </c>
      <c r="B1608" t="s">
        <v>1739</v>
      </c>
      <c r="C1608" t="s">
        <v>11</v>
      </c>
      <c r="D1608" t="s">
        <v>12</v>
      </c>
      <c r="E1608" t="s">
        <v>832</v>
      </c>
      <c r="F1608" t="s">
        <v>106</v>
      </c>
      <c r="G1608" t="s">
        <v>38</v>
      </c>
      <c r="H1608">
        <v>2007</v>
      </c>
      <c r="I1608">
        <v>33799</v>
      </c>
    </row>
    <row r="1609" spans="1:9" x14ac:dyDescent="0.25">
      <c r="A1609">
        <v>12233</v>
      </c>
      <c r="B1609" t="s">
        <v>1740</v>
      </c>
      <c r="C1609" t="s">
        <v>11</v>
      </c>
      <c r="D1609" t="s">
        <v>12</v>
      </c>
      <c r="E1609" t="s">
        <v>1375</v>
      </c>
      <c r="F1609" t="s">
        <v>710</v>
      </c>
      <c r="G1609" t="s">
        <v>38</v>
      </c>
      <c r="H1609">
        <v>2011</v>
      </c>
    </row>
    <row r="1610" spans="1:9" x14ac:dyDescent="0.25">
      <c r="A1610">
        <v>12234</v>
      </c>
      <c r="B1610" t="s">
        <v>1741</v>
      </c>
      <c r="C1610" t="s">
        <v>11</v>
      </c>
      <c r="D1610" t="s">
        <v>12</v>
      </c>
      <c r="E1610" t="s">
        <v>943</v>
      </c>
      <c r="F1610" t="s">
        <v>710</v>
      </c>
      <c r="G1610" t="s">
        <v>38</v>
      </c>
      <c r="H1610">
        <v>2010</v>
      </c>
    </row>
    <row r="1611" spans="1:9" x14ac:dyDescent="0.25">
      <c r="A1611">
        <v>12244</v>
      </c>
      <c r="B1611" t="s">
        <v>1742</v>
      </c>
      <c r="C1611" t="s">
        <v>105</v>
      </c>
      <c r="D1611" t="s">
        <v>12</v>
      </c>
      <c r="E1611" t="s">
        <v>793</v>
      </c>
      <c r="F1611" t="s">
        <v>37</v>
      </c>
      <c r="G1611" t="s">
        <v>38</v>
      </c>
      <c r="H1611">
        <v>2008</v>
      </c>
      <c r="I1611">
        <v>32176</v>
      </c>
    </row>
    <row r="1612" spans="1:9" x14ac:dyDescent="0.25">
      <c r="A1612">
        <v>12249</v>
      </c>
      <c r="B1612" t="s">
        <v>1743</v>
      </c>
      <c r="C1612" t="s">
        <v>11</v>
      </c>
      <c r="D1612" t="s">
        <v>12</v>
      </c>
      <c r="E1612" t="s">
        <v>804</v>
      </c>
      <c r="F1612" t="s">
        <v>54</v>
      </c>
      <c r="G1612" t="s">
        <v>38</v>
      </c>
      <c r="H1612">
        <v>2006</v>
      </c>
      <c r="I1612" t="s">
        <v>23</v>
      </c>
    </row>
    <row r="1613" spans="1:9" x14ac:dyDescent="0.25">
      <c r="A1613">
        <v>12250</v>
      </c>
      <c r="B1613" t="s">
        <v>1744</v>
      </c>
      <c r="C1613" t="s">
        <v>11</v>
      </c>
      <c r="D1613" t="s">
        <v>12</v>
      </c>
      <c r="E1613" t="s">
        <v>181</v>
      </c>
      <c r="F1613" t="s">
        <v>148</v>
      </c>
      <c r="G1613" t="s">
        <v>15</v>
      </c>
      <c r="H1613">
        <v>1965</v>
      </c>
      <c r="I1613" t="s">
        <v>23</v>
      </c>
    </row>
    <row r="1614" spans="1:9" x14ac:dyDescent="0.25">
      <c r="A1614">
        <v>12251</v>
      </c>
      <c r="B1614" t="s">
        <v>1745</v>
      </c>
      <c r="C1614" t="s">
        <v>11</v>
      </c>
      <c r="D1614" t="s">
        <v>12</v>
      </c>
      <c r="E1614" t="s">
        <v>123</v>
      </c>
      <c r="F1614" t="s">
        <v>148</v>
      </c>
      <c r="G1614" t="s">
        <v>15</v>
      </c>
      <c r="H1614">
        <v>1960</v>
      </c>
      <c r="I1614" t="s">
        <v>23</v>
      </c>
    </row>
    <row r="1615" spans="1:9" x14ac:dyDescent="0.25">
      <c r="A1615">
        <v>12252</v>
      </c>
      <c r="B1615" t="s">
        <v>1746</v>
      </c>
      <c r="C1615" t="s">
        <v>11</v>
      </c>
      <c r="D1615" t="s">
        <v>12</v>
      </c>
      <c r="E1615" t="s">
        <v>181</v>
      </c>
      <c r="F1615" t="s">
        <v>148</v>
      </c>
      <c r="G1615" t="s">
        <v>15</v>
      </c>
      <c r="H1615">
        <v>1966</v>
      </c>
      <c r="I1615" t="s">
        <v>23</v>
      </c>
    </row>
    <row r="1616" spans="1:9" x14ac:dyDescent="0.25">
      <c r="A1616">
        <v>12258</v>
      </c>
      <c r="B1616" t="s">
        <v>1747</v>
      </c>
      <c r="C1616" t="s">
        <v>105</v>
      </c>
      <c r="D1616" t="s">
        <v>12</v>
      </c>
      <c r="E1616" t="s">
        <v>897</v>
      </c>
      <c r="F1616" t="s">
        <v>48</v>
      </c>
      <c r="G1616" t="s">
        <v>38</v>
      </c>
      <c r="H1616">
        <v>2009</v>
      </c>
      <c r="I1616" t="s">
        <v>23</v>
      </c>
    </row>
    <row r="1617" spans="1:9" x14ac:dyDescent="0.25">
      <c r="A1617">
        <v>12259</v>
      </c>
      <c r="B1617" t="s">
        <v>1748</v>
      </c>
      <c r="C1617" t="s">
        <v>105</v>
      </c>
      <c r="D1617" t="s">
        <v>12</v>
      </c>
      <c r="E1617" t="s">
        <v>793</v>
      </c>
      <c r="F1617" t="s">
        <v>48</v>
      </c>
      <c r="G1617" t="s">
        <v>38</v>
      </c>
      <c r="H1617">
        <v>2008</v>
      </c>
      <c r="I1617" t="s">
        <v>23</v>
      </c>
    </row>
    <row r="1618" spans="1:9" x14ac:dyDescent="0.25">
      <c r="A1618">
        <v>12277</v>
      </c>
      <c r="B1618" t="s">
        <v>1749</v>
      </c>
      <c r="C1618" t="s">
        <v>11</v>
      </c>
      <c r="D1618" t="s">
        <v>12</v>
      </c>
      <c r="E1618" t="s">
        <v>181</v>
      </c>
      <c r="F1618" t="s">
        <v>35</v>
      </c>
      <c r="G1618" t="s">
        <v>15</v>
      </c>
      <c r="H1618">
        <v>1969</v>
      </c>
    </row>
    <row r="1619" spans="1:9" x14ac:dyDescent="0.25">
      <c r="A1619">
        <v>12279</v>
      </c>
      <c r="B1619" t="s">
        <v>1750</v>
      </c>
      <c r="C1619" t="s">
        <v>11</v>
      </c>
      <c r="D1619" t="s">
        <v>12</v>
      </c>
      <c r="E1619" t="s">
        <v>362</v>
      </c>
      <c r="F1619" t="s">
        <v>40</v>
      </c>
      <c r="G1619" t="s">
        <v>15</v>
      </c>
      <c r="H1619">
        <v>1996</v>
      </c>
      <c r="I1619" t="s">
        <v>23</v>
      </c>
    </row>
    <row r="1620" spans="1:9" x14ac:dyDescent="0.25">
      <c r="A1620">
        <v>12281</v>
      </c>
      <c r="B1620" t="s">
        <v>1751</v>
      </c>
      <c r="C1620" t="s">
        <v>11</v>
      </c>
      <c r="D1620" t="s">
        <v>12</v>
      </c>
      <c r="E1620" t="s">
        <v>362</v>
      </c>
      <c r="F1620" t="s">
        <v>35</v>
      </c>
      <c r="G1620" t="s">
        <v>15</v>
      </c>
      <c r="H1620">
        <v>1995</v>
      </c>
      <c r="I1620" t="s">
        <v>23</v>
      </c>
    </row>
    <row r="1621" spans="1:9" x14ac:dyDescent="0.25">
      <c r="A1621">
        <v>12288</v>
      </c>
      <c r="B1621" t="s">
        <v>1752</v>
      </c>
      <c r="C1621" t="s">
        <v>11</v>
      </c>
      <c r="D1621" t="s">
        <v>12</v>
      </c>
      <c r="E1621" t="s">
        <v>832</v>
      </c>
      <c r="F1621" t="s">
        <v>502</v>
      </c>
      <c r="G1621" t="s">
        <v>15</v>
      </c>
      <c r="H1621">
        <v>2007</v>
      </c>
    </row>
    <row r="1622" spans="1:9" x14ac:dyDescent="0.25">
      <c r="A1622">
        <v>12289</v>
      </c>
      <c r="B1622" t="s">
        <v>1753</v>
      </c>
      <c r="C1622" t="s">
        <v>11</v>
      </c>
      <c r="D1622" t="s">
        <v>12</v>
      </c>
      <c r="E1622" t="s">
        <v>265</v>
      </c>
      <c r="F1622" t="s">
        <v>87</v>
      </c>
      <c r="G1622" t="s">
        <v>15</v>
      </c>
      <c r="H1622">
        <v>1977</v>
      </c>
    </row>
    <row r="1623" spans="1:9" x14ac:dyDescent="0.25">
      <c r="A1623">
        <v>12290</v>
      </c>
      <c r="B1623" t="s">
        <v>1754</v>
      </c>
      <c r="C1623" t="s">
        <v>11</v>
      </c>
      <c r="D1623" t="s">
        <v>12</v>
      </c>
      <c r="E1623" t="s">
        <v>832</v>
      </c>
      <c r="F1623" t="s">
        <v>323</v>
      </c>
      <c r="G1623" t="s">
        <v>15</v>
      </c>
      <c r="H1623">
        <v>2007</v>
      </c>
      <c r="I1623" t="s">
        <v>23</v>
      </c>
    </row>
    <row r="1624" spans="1:9" x14ac:dyDescent="0.25">
      <c r="A1624">
        <v>12291</v>
      </c>
      <c r="B1624" t="s">
        <v>1755</v>
      </c>
      <c r="C1624" t="s">
        <v>11</v>
      </c>
      <c r="D1624" t="s">
        <v>12</v>
      </c>
      <c r="E1624" t="s">
        <v>897</v>
      </c>
      <c r="F1624" t="s">
        <v>323</v>
      </c>
      <c r="G1624" t="s">
        <v>15</v>
      </c>
      <c r="H1624">
        <v>2009</v>
      </c>
      <c r="I1624" t="s">
        <v>23</v>
      </c>
    </row>
    <row r="1625" spans="1:9" x14ac:dyDescent="0.25">
      <c r="A1625">
        <v>12292</v>
      </c>
      <c r="B1625" t="s">
        <v>1756</v>
      </c>
      <c r="C1625" t="s">
        <v>11</v>
      </c>
      <c r="D1625" t="s">
        <v>247</v>
      </c>
      <c r="E1625" t="s">
        <v>362</v>
      </c>
      <c r="F1625" t="s">
        <v>1688</v>
      </c>
      <c r="G1625" t="s">
        <v>15</v>
      </c>
      <c r="H1625">
        <v>1992</v>
      </c>
      <c r="I1625" t="s">
        <v>23</v>
      </c>
    </row>
    <row r="1626" spans="1:9" x14ac:dyDescent="0.25">
      <c r="A1626">
        <v>12293</v>
      </c>
      <c r="B1626" t="s">
        <v>1757</v>
      </c>
      <c r="C1626" t="s">
        <v>105</v>
      </c>
      <c r="D1626" t="s">
        <v>12</v>
      </c>
      <c r="E1626" t="s">
        <v>793</v>
      </c>
      <c r="F1626" t="s">
        <v>87</v>
      </c>
      <c r="G1626" t="s">
        <v>38</v>
      </c>
      <c r="H1626">
        <v>2008</v>
      </c>
      <c r="I1626" t="s">
        <v>23</v>
      </c>
    </row>
    <row r="1627" spans="1:9" x14ac:dyDescent="0.25">
      <c r="A1627">
        <v>12295</v>
      </c>
      <c r="B1627" t="s">
        <v>1758</v>
      </c>
      <c r="C1627" t="s">
        <v>105</v>
      </c>
      <c r="D1627" t="s">
        <v>247</v>
      </c>
      <c r="E1627" t="s">
        <v>897</v>
      </c>
      <c r="F1627" t="s">
        <v>428</v>
      </c>
      <c r="G1627" t="s">
        <v>38</v>
      </c>
      <c r="H1627">
        <v>2009</v>
      </c>
    </row>
    <row r="1628" spans="1:9" x14ac:dyDescent="0.25">
      <c r="A1628">
        <v>12296</v>
      </c>
      <c r="B1628" t="s">
        <v>1759</v>
      </c>
      <c r="C1628" t="s">
        <v>11</v>
      </c>
      <c r="D1628" t="s">
        <v>12</v>
      </c>
      <c r="E1628" t="s">
        <v>793</v>
      </c>
      <c r="F1628" t="s">
        <v>22</v>
      </c>
      <c r="G1628" t="s">
        <v>15</v>
      </c>
      <c r="H1628">
        <v>2008</v>
      </c>
    </row>
    <row r="1629" spans="1:9" x14ac:dyDescent="0.25">
      <c r="A1629">
        <v>12297</v>
      </c>
      <c r="B1629" t="s">
        <v>1760</v>
      </c>
      <c r="C1629" t="s">
        <v>11</v>
      </c>
      <c r="D1629" t="s">
        <v>12</v>
      </c>
      <c r="E1629" t="s">
        <v>793</v>
      </c>
      <c r="F1629" t="s">
        <v>22</v>
      </c>
      <c r="G1629" t="s">
        <v>15</v>
      </c>
      <c r="H1629">
        <v>2008</v>
      </c>
    </row>
    <row r="1630" spans="1:9" x14ac:dyDescent="0.25">
      <c r="A1630">
        <v>12300</v>
      </c>
      <c r="B1630" t="s">
        <v>1761</v>
      </c>
      <c r="C1630" t="s">
        <v>105</v>
      </c>
      <c r="D1630" t="s">
        <v>12</v>
      </c>
      <c r="E1630" t="s">
        <v>943</v>
      </c>
      <c r="F1630" t="s">
        <v>340</v>
      </c>
      <c r="G1630" t="s">
        <v>38</v>
      </c>
      <c r="H1630">
        <v>2010</v>
      </c>
      <c r="I1630" t="s">
        <v>23</v>
      </c>
    </row>
    <row r="1631" spans="1:9" x14ac:dyDescent="0.25">
      <c r="A1631">
        <v>12324</v>
      </c>
      <c r="B1631" t="s">
        <v>1762</v>
      </c>
      <c r="C1631" t="s">
        <v>11</v>
      </c>
      <c r="D1631" t="s">
        <v>12</v>
      </c>
      <c r="E1631" t="s">
        <v>265</v>
      </c>
      <c r="F1631" t="s">
        <v>32</v>
      </c>
      <c r="G1631" t="s">
        <v>15</v>
      </c>
      <c r="H1631">
        <v>1973</v>
      </c>
      <c r="I1631" t="s">
        <v>23</v>
      </c>
    </row>
    <row r="1632" spans="1:9" x14ac:dyDescent="0.25">
      <c r="A1632">
        <v>12325</v>
      </c>
      <c r="B1632" t="s">
        <v>1763</v>
      </c>
      <c r="C1632" t="s">
        <v>105</v>
      </c>
      <c r="D1632" t="s">
        <v>12</v>
      </c>
      <c r="E1632" t="s">
        <v>265</v>
      </c>
      <c r="F1632" t="s">
        <v>126</v>
      </c>
      <c r="G1632" t="s">
        <v>15</v>
      </c>
      <c r="H1632">
        <v>1978</v>
      </c>
      <c r="I1632" t="s">
        <v>23</v>
      </c>
    </row>
    <row r="1633" spans="1:9" x14ac:dyDescent="0.25">
      <c r="A1633">
        <v>12337</v>
      </c>
      <c r="B1633" t="s">
        <v>1764</v>
      </c>
      <c r="C1633" t="s">
        <v>11</v>
      </c>
      <c r="D1633" t="s">
        <v>12</v>
      </c>
      <c r="E1633" t="s">
        <v>63</v>
      </c>
      <c r="F1633" t="s">
        <v>75</v>
      </c>
      <c r="G1633" t="s">
        <v>38</v>
      </c>
      <c r="H1633">
        <v>1956</v>
      </c>
      <c r="I1633" t="s">
        <v>23</v>
      </c>
    </row>
    <row r="1634" spans="1:9" x14ac:dyDescent="0.25">
      <c r="A1634">
        <v>12341</v>
      </c>
      <c r="B1634" t="s">
        <v>1765</v>
      </c>
      <c r="C1634" t="s">
        <v>105</v>
      </c>
      <c r="D1634" t="s">
        <v>12</v>
      </c>
      <c r="E1634" t="s">
        <v>832</v>
      </c>
      <c r="F1634" t="s">
        <v>67</v>
      </c>
      <c r="G1634" t="s">
        <v>15</v>
      </c>
      <c r="H1634">
        <v>2007</v>
      </c>
      <c r="I1634" t="s">
        <v>23</v>
      </c>
    </row>
    <row r="1635" spans="1:9" x14ac:dyDescent="0.25">
      <c r="A1635">
        <v>12343</v>
      </c>
      <c r="B1635" t="s">
        <v>1766</v>
      </c>
      <c r="C1635" t="s">
        <v>11</v>
      </c>
      <c r="D1635" t="s">
        <v>12</v>
      </c>
      <c r="E1635" t="s">
        <v>804</v>
      </c>
      <c r="F1635" t="s">
        <v>262</v>
      </c>
      <c r="G1635" t="s">
        <v>15</v>
      </c>
      <c r="H1635">
        <v>2006</v>
      </c>
      <c r="I1635" t="s">
        <v>23</v>
      </c>
    </row>
    <row r="1636" spans="1:9" x14ac:dyDescent="0.25">
      <c r="A1636">
        <v>12344</v>
      </c>
      <c r="B1636" t="s">
        <v>1767</v>
      </c>
      <c r="C1636" t="s">
        <v>11</v>
      </c>
      <c r="D1636" t="s">
        <v>12</v>
      </c>
      <c r="E1636" t="s">
        <v>897</v>
      </c>
      <c r="F1636" t="s">
        <v>98</v>
      </c>
      <c r="G1636" t="s">
        <v>38</v>
      </c>
      <c r="H1636">
        <v>2009</v>
      </c>
    </row>
    <row r="1637" spans="1:9" x14ac:dyDescent="0.25">
      <c r="A1637">
        <v>12345</v>
      </c>
      <c r="B1637" t="s">
        <v>1768</v>
      </c>
      <c r="C1637" t="s">
        <v>11</v>
      </c>
      <c r="D1637" t="s">
        <v>12</v>
      </c>
      <c r="E1637" t="s">
        <v>804</v>
      </c>
      <c r="F1637" t="s">
        <v>98</v>
      </c>
      <c r="G1637" t="s">
        <v>38</v>
      </c>
      <c r="H1637">
        <v>2006</v>
      </c>
    </row>
    <row r="1638" spans="1:9" x14ac:dyDescent="0.25">
      <c r="A1638">
        <v>12349</v>
      </c>
      <c r="B1638" t="s">
        <v>1769</v>
      </c>
      <c r="C1638" t="s">
        <v>105</v>
      </c>
      <c r="D1638" t="s">
        <v>12</v>
      </c>
      <c r="E1638" t="s">
        <v>123</v>
      </c>
      <c r="F1638" t="s">
        <v>17</v>
      </c>
      <c r="G1638" t="s">
        <v>15</v>
      </c>
      <c r="H1638">
        <v>1957</v>
      </c>
    </row>
    <row r="1639" spans="1:9" x14ac:dyDescent="0.25">
      <c r="A1639">
        <v>12350</v>
      </c>
      <c r="B1639" t="s">
        <v>1770</v>
      </c>
      <c r="C1639" t="s">
        <v>11</v>
      </c>
      <c r="D1639" t="s">
        <v>12</v>
      </c>
      <c r="E1639" t="s">
        <v>362</v>
      </c>
      <c r="F1639" t="s">
        <v>152</v>
      </c>
      <c r="G1639" t="s">
        <v>38</v>
      </c>
      <c r="H1639">
        <v>1983</v>
      </c>
    </row>
    <row r="1640" spans="1:9" x14ac:dyDescent="0.25">
      <c r="A1640">
        <v>12351</v>
      </c>
      <c r="B1640" t="s">
        <v>1771</v>
      </c>
      <c r="C1640" t="s">
        <v>11</v>
      </c>
      <c r="D1640" t="s">
        <v>12</v>
      </c>
      <c r="E1640" t="s">
        <v>832</v>
      </c>
      <c r="F1640" t="s">
        <v>152</v>
      </c>
      <c r="G1640" t="s">
        <v>38</v>
      </c>
      <c r="H1640">
        <v>2007</v>
      </c>
    </row>
    <row r="1641" spans="1:9" x14ac:dyDescent="0.25">
      <c r="A1641">
        <v>12356</v>
      </c>
      <c r="B1641" t="s">
        <v>1772</v>
      </c>
      <c r="C1641" t="s">
        <v>11</v>
      </c>
      <c r="D1641" t="s">
        <v>12</v>
      </c>
      <c r="E1641" t="s">
        <v>362</v>
      </c>
      <c r="F1641" t="s">
        <v>492</v>
      </c>
      <c r="G1641" t="s">
        <v>15</v>
      </c>
      <c r="H1641">
        <v>1982</v>
      </c>
      <c r="I1641" t="s">
        <v>23</v>
      </c>
    </row>
    <row r="1642" spans="1:9" x14ac:dyDescent="0.25">
      <c r="A1642">
        <v>12359</v>
      </c>
      <c r="B1642" t="s">
        <v>1773</v>
      </c>
      <c r="C1642" t="s">
        <v>11</v>
      </c>
      <c r="D1642" t="s">
        <v>12</v>
      </c>
      <c r="E1642" t="s">
        <v>362</v>
      </c>
      <c r="F1642" t="s">
        <v>492</v>
      </c>
      <c r="G1642" t="s">
        <v>15</v>
      </c>
      <c r="H1642">
        <v>1986</v>
      </c>
      <c r="I1642" t="s">
        <v>23</v>
      </c>
    </row>
    <row r="1643" spans="1:9" x14ac:dyDescent="0.25">
      <c r="A1643">
        <v>12361</v>
      </c>
      <c r="B1643" t="s">
        <v>1774</v>
      </c>
      <c r="C1643" t="s">
        <v>11</v>
      </c>
      <c r="D1643" t="s">
        <v>12</v>
      </c>
      <c r="E1643" t="s">
        <v>265</v>
      </c>
      <c r="F1643" t="s">
        <v>492</v>
      </c>
      <c r="G1643" t="s">
        <v>15</v>
      </c>
      <c r="H1643">
        <v>1981</v>
      </c>
      <c r="I1643" t="s">
        <v>23</v>
      </c>
    </row>
    <row r="1644" spans="1:9" x14ac:dyDescent="0.25">
      <c r="A1644">
        <v>12366</v>
      </c>
      <c r="B1644" t="s">
        <v>1775</v>
      </c>
      <c r="C1644" t="s">
        <v>11</v>
      </c>
      <c r="D1644" t="s">
        <v>12</v>
      </c>
      <c r="E1644" t="s">
        <v>795</v>
      </c>
      <c r="F1644" t="s">
        <v>87</v>
      </c>
      <c r="G1644" t="s">
        <v>15</v>
      </c>
      <c r="H1644">
        <v>2005</v>
      </c>
    </row>
    <row r="1645" spans="1:9" x14ac:dyDescent="0.25">
      <c r="A1645">
        <v>12369</v>
      </c>
      <c r="B1645" t="s">
        <v>1776</v>
      </c>
      <c r="C1645" t="s">
        <v>11</v>
      </c>
      <c r="D1645" t="s">
        <v>12</v>
      </c>
      <c r="E1645" t="s">
        <v>265</v>
      </c>
      <c r="F1645" t="s">
        <v>87</v>
      </c>
      <c r="G1645" t="s">
        <v>15</v>
      </c>
      <c r="H1645">
        <v>1975</v>
      </c>
    </row>
    <row r="1646" spans="1:9" x14ac:dyDescent="0.25">
      <c r="A1646">
        <v>12375</v>
      </c>
      <c r="B1646" t="s">
        <v>1777</v>
      </c>
      <c r="C1646" t="s">
        <v>11</v>
      </c>
      <c r="D1646" t="s">
        <v>12</v>
      </c>
      <c r="E1646" t="s">
        <v>123</v>
      </c>
      <c r="F1646" t="s">
        <v>283</v>
      </c>
      <c r="G1646" t="s">
        <v>15</v>
      </c>
      <c r="H1646">
        <v>1959</v>
      </c>
      <c r="I1646" t="s">
        <v>23</v>
      </c>
    </row>
    <row r="1647" spans="1:9" x14ac:dyDescent="0.25">
      <c r="A1647">
        <v>12380</v>
      </c>
      <c r="B1647" t="s">
        <v>1778</v>
      </c>
      <c r="C1647" t="s">
        <v>11</v>
      </c>
      <c r="D1647" t="s">
        <v>12</v>
      </c>
      <c r="E1647" t="s">
        <v>943</v>
      </c>
      <c r="F1647" t="s">
        <v>128</v>
      </c>
      <c r="G1647" t="s">
        <v>38</v>
      </c>
      <c r="H1647">
        <v>2010</v>
      </c>
    </row>
    <row r="1648" spans="1:9" x14ac:dyDescent="0.25">
      <c r="A1648">
        <v>12382</v>
      </c>
      <c r="B1648" t="s">
        <v>1779</v>
      </c>
      <c r="C1648" t="s">
        <v>11</v>
      </c>
      <c r="D1648" t="s">
        <v>12</v>
      </c>
      <c r="E1648" t="s">
        <v>1375</v>
      </c>
      <c r="F1648" t="s">
        <v>128</v>
      </c>
      <c r="G1648" t="s">
        <v>38</v>
      </c>
      <c r="H1648">
        <v>2011</v>
      </c>
    </row>
    <row r="1649" spans="1:9" x14ac:dyDescent="0.25">
      <c r="A1649">
        <v>12383</v>
      </c>
      <c r="B1649" t="s">
        <v>1780</v>
      </c>
      <c r="C1649" t="s">
        <v>11</v>
      </c>
      <c r="D1649" t="s">
        <v>12</v>
      </c>
      <c r="E1649" t="s">
        <v>832</v>
      </c>
      <c r="F1649" t="s">
        <v>128</v>
      </c>
      <c r="G1649" t="s">
        <v>38</v>
      </c>
      <c r="H1649">
        <v>2007</v>
      </c>
    </row>
    <row r="1650" spans="1:9" x14ac:dyDescent="0.25">
      <c r="A1650">
        <v>12392</v>
      </c>
      <c r="B1650" t="s">
        <v>1781</v>
      </c>
      <c r="C1650" t="s">
        <v>11</v>
      </c>
      <c r="D1650" t="s">
        <v>12</v>
      </c>
      <c r="E1650" t="s">
        <v>832</v>
      </c>
      <c r="F1650" t="s">
        <v>61</v>
      </c>
      <c r="G1650" t="s">
        <v>15</v>
      </c>
      <c r="H1650">
        <v>2007</v>
      </c>
      <c r="I1650">
        <v>31993</v>
      </c>
    </row>
    <row r="1651" spans="1:9" x14ac:dyDescent="0.25">
      <c r="A1651">
        <v>12400</v>
      </c>
      <c r="B1651" t="s">
        <v>1782</v>
      </c>
      <c r="C1651" t="s">
        <v>11</v>
      </c>
      <c r="D1651" t="s">
        <v>12</v>
      </c>
      <c r="E1651" t="s">
        <v>804</v>
      </c>
      <c r="F1651" t="s">
        <v>355</v>
      </c>
      <c r="G1651" t="s">
        <v>15</v>
      </c>
      <c r="H1651">
        <v>2006</v>
      </c>
      <c r="I1651" t="s">
        <v>23</v>
      </c>
    </row>
    <row r="1652" spans="1:9" x14ac:dyDescent="0.25">
      <c r="A1652">
        <v>12403</v>
      </c>
      <c r="B1652" t="s">
        <v>1783</v>
      </c>
      <c r="C1652" t="s">
        <v>11</v>
      </c>
      <c r="D1652" t="s">
        <v>12</v>
      </c>
      <c r="E1652" t="s">
        <v>832</v>
      </c>
      <c r="F1652" t="s">
        <v>340</v>
      </c>
      <c r="G1652" t="s">
        <v>15</v>
      </c>
      <c r="H1652">
        <v>2007</v>
      </c>
    </row>
    <row r="1653" spans="1:9" x14ac:dyDescent="0.25">
      <c r="A1653">
        <v>12405</v>
      </c>
      <c r="B1653" t="s">
        <v>1784</v>
      </c>
      <c r="C1653" t="s">
        <v>11</v>
      </c>
      <c r="D1653" t="s">
        <v>12</v>
      </c>
      <c r="E1653" t="s">
        <v>804</v>
      </c>
      <c r="F1653" t="s">
        <v>340</v>
      </c>
      <c r="G1653" t="s">
        <v>15</v>
      </c>
      <c r="H1653">
        <v>2006</v>
      </c>
    </row>
    <row r="1654" spans="1:9" x14ac:dyDescent="0.25">
      <c r="A1654">
        <v>12409</v>
      </c>
      <c r="B1654" t="s">
        <v>1785</v>
      </c>
      <c r="C1654" t="s">
        <v>11</v>
      </c>
      <c r="D1654" t="s">
        <v>12</v>
      </c>
      <c r="E1654" t="s">
        <v>795</v>
      </c>
      <c r="F1654" t="s">
        <v>98</v>
      </c>
      <c r="G1654" t="s">
        <v>38</v>
      </c>
      <c r="H1654">
        <v>2005</v>
      </c>
    </row>
    <row r="1655" spans="1:9" x14ac:dyDescent="0.25">
      <c r="A1655">
        <v>12431</v>
      </c>
      <c r="B1655" t="s">
        <v>1786</v>
      </c>
      <c r="C1655" t="s">
        <v>11</v>
      </c>
      <c r="D1655" t="s">
        <v>12</v>
      </c>
      <c r="E1655" t="s">
        <v>793</v>
      </c>
      <c r="F1655" t="s">
        <v>54</v>
      </c>
      <c r="G1655" t="s">
        <v>38</v>
      </c>
      <c r="H1655">
        <v>2008</v>
      </c>
      <c r="I1655" t="s">
        <v>23</v>
      </c>
    </row>
    <row r="1656" spans="1:9" x14ac:dyDescent="0.25">
      <c r="A1656">
        <v>12432</v>
      </c>
      <c r="B1656" t="s">
        <v>1787</v>
      </c>
      <c r="C1656" t="s">
        <v>11</v>
      </c>
      <c r="D1656" t="s">
        <v>12</v>
      </c>
      <c r="E1656" t="s">
        <v>795</v>
      </c>
      <c r="F1656" t="s">
        <v>54</v>
      </c>
      <c r="G1656" t="s">
        <v>38</v>
      </c>
      <c r="H1656">
        <v>2005</v>
      </c>
      <c r="I1656" t="s">
        <v>23</v>
      </c>
    </row>
    <row r="1657" spans="1:9" x14ac:dyDescent="0.25">
      <c r="A1657">
        <v>12445</v>
      </c>
      <c r="B1657" t="s">
        <v>1788</v>
      </c>
      <c r="C1657" t="s">
        <v>11</v>
      </c>
      <c r="D1657" t="s">
        <v>12</v>
      </c>
      <c r="E1657" t="s">
        <v>943</v>
      </c>
      <c r="F1657" t="s">
        <v>54</v>
      </c>
      <c r="G1657" t="s">
        <v>38</v>
      </c>
      <c r="H1657">
        <v>2010</v>
      </c>
      <c r="I1657" t="s">
        <v>23</v>
      </c>
    </row>
    <row r="1658" spans="1:9" x14ac:dyDescent="0.25">
      <c r="A1658">
        <v>12450</v>
      </c>
      <c r="B1658" t="s">
        <v>1789</v>
      </c>
      <c r="C1658" t="s">
        <v>11</v>
      </c>
      <c r="D1658" t="s">
        <v>12</v>
      </c>
      <c r="E1658" t="s">
        <v>265</v>
      </c>
      <c r="F1658" t="s">
        <v>541</v>
      </c>
      <c r="G1658" t="s">
        <v>15</v>
      </c>
      <c r="H1658">
        <v>1979</v>
      </c>
    </row>
    <row r="1659" spans="1:9" x14ac:dyDescent="0.25">
      <c r="A1659">
        <v>12466</v>
      </c>
      <c r="B1659" t="s">
        <v>1790</v>
      </c>
      <c r="C1659" t="s">
        <v>11</v>
      </c>
      <c r="D1659" t="s">
        <v>12</v>
      </c>
      <c r="E1659" t="s">
        <v>738</v>
      </c>
      <c r="F1659" t="s">
        <v>54</v>
      </c>
      <c r="G1659" t="s">
        <v>38</v>
      </c>
      <c r="H1659">
        <v>2004</v>
      </c>
      <c r="I1659" t="s">
        <v>23</v>
      </c>
    </row>
    <row r="1660" spans="1:9" x14ac:dyDescent="0.25">
      <c r="A1660">
        <v>12467</v>
      </c>
      <c r="B1660" t="s">
        <v>1791</v>
      </c>
      <c r="C1660" t="s">
        <v>11</v>
      </c>
      <c r="D1660" t="s">
        <v>12</v>
      </c>
      <c r="E1660" t="s">
        <v>804</v>
      </c>
      <c r="F1660" t="s">
        <v>37</v>
      </c>
      <c r="G1660" t="s">
        <v>38</v>
      </c>
      <c r="H1660">
        <v>2006</v>
      </c>
      <c r="I1660" t="s">
        <v>23</v>
      </c>
    </row>
    <row r="1661" spans="1:9" x14ac:dyDescent="0.25">
      <c r="A1661">
        <v>12469</v>
      </c>
      <c r="B1661" t="s">
        <v>1792</v>
      </c>
      <c r="C1661" t="s">
        <v>11</v>
      </c>
      <c r="D1661" t="s">
        <v>12</v>
      </c>
      <c r="E1661" t="s">
        <v>795</v>
      </c>
      <c r="F1661" t="s">
        <v>313</v>
      </c>
      <c r="G1661" t="s">
        <v>38</v>
      </c>
      <c r="H1661">
        <v>2005</v>
      </c>
    </row>
    <row r="1662" spans="1:9" x14ac:dyDescent="0.25">
      <c r="A1662">
        <v>12470</v>
      </c>
      <c r="B1662" t="s">
        <v>1793</v>
      </c>
      <c r="C1662" t="s">
        <v>11</v>
      </c>
      <c r="D1662" t="s">
        <v>12</v>
      </c>
      <c r="E1662" t="s">
        <v>181</v>
      </c>
      <c r="F1662" t="s">
        <v>90</v>
      </c>
      <c r="G1662" t="s">
        <v>15</v>
      </c>
      <c r="H1662">
        <v>1964</v>
      </c>
    </row>
    <row r="1663" spans="1:9" x14ac:dyDescent="0.25">
      <c r="A1663">
        <v>12483</v>
      </c>
      <c r="B1663" t="s">
        <v>1794</v>
      </c>
      <c r="C1663" t="s">
        <v>11</v>
      </c>
      <c r="D1663" t="s">
        <v>12</v>
      </c>
      <c r="E1663" t="s">
        <v>804</v>
      </c>
      <c r="F1663" t="s">
        <v>137</v>
      </c>
      <c r="G1663" t="s">
        <v>38</v>
      </c>
      <c r="H1663">
        <v>2006</v>
      </c>
    </row>
    <row r="1664" spans="1:9" x14ac:dyDescent="0.25">
      <c r="A1664">
        <v>12486</v>
      </c>
      <c r="B1664" t="s">
        <v>1795</v>
      </c>
      <c r="C1664" t="s">
        <v>11</v>
      </c>
      <c r="D1664" t="s">
        <v>12</v>
      </c>
      <c r="E1664" t="s">
        <v>832</v>
      </c>
      <c r="F1664" t="s">
        <v>313</v>
      </c>
      <c r="G1664" t="s">
        <v>15</v>
      </c>
      <c r="H1664">
        <v>2007</v>
      </c>
      <c r="I1664" t="s">
        <v>23</v>
      </c>
    </row>
    <row r="1665" spans="1:9" x14ac:dyDescent="0.25">
      <c r="A1665">
        <v>12491</v>
      </c>
      <c r="B1665" t="s">
        <v>1796</v>
      </c>
      <c r="C1665" t="s">
        <v>11</v>
      </c>
      <c r="D1665" t="s">
        <v>12</v>
      </c>
      <c r="E1665" t="s">
        <v>804</v>
      </c>
      <c r="F1665" t="s">
        <v>61</v>
      </c>
      <c r="G1665" t="s">
        <v>15</v>
      </c>
      <c r="H1665">
        <v>2006</v>
      </c>
      <c r="I1665">
        <v>32057</v>
      </c>
    </row>
    <row r="1666" spans="1:9" x14ac:dyDescent="0.25">
      <c r="A1666">
        <v>12495</v>
      </c>
      <c r="B1666" t="s">
        <v>1797</v>
      </c>
      <c r="C1666" t="s">
        <v>11</v>
      </c>
      <c r="D1666" t="s">
        <v>12</v>
      </c>
      <c r="E1666" t="s">
        <v>804</v>
      </c>
      <c r="F1666" t="s">
        <v>415</v>
      </c>
      <c r="G1666" t="s">
        <v>15</v>
      </c>
      <c r="H1666">
        <v>2006</v>
      </c>
      <c r="I1666" t="s">
        <v>23</v>
      </c>
    </row>
    <row r="1667" spans="1:9" x14ac:dyDescent="0.25">
      <c r="A1667">
        <v>12496</v>
      </c>
      <c r="B1667" t="s">
        <v>1798</v>
      </c>
      <c r="C1667" t="s">
        <v>11</v>
      </c>
      <c r="D1667" t="s">
        <v>12</v>
      </c>
      <c r="E1667" t="s">
        <v>832</v>
      </c>
      <c r="F1667" t="s">
        <v>37</v>
      </c>
      <c r="G1667" t="s">
        <v>38</v>
      </c>
      <c r="H1667">
        <v>2007</v>
      </c>
      <c r="I1667" t="s">
        <v>23</v>
      </c>
    </row>
    <row r="1668" spans="1:9" x14ac:dyDescent="0.25">
      <c r="A1668">
        <v>12500</v>
      </c>
      <c r="B1668" t="s">
        <v>1799</v>
      </c>
      <c r="C1668" t="s">
        <v>11</v>
      </c>
      <c r="D1668" t="s">
        <v>12</v>
      </c>
      <c r="E1668" t="s">
        <v>362</v>
      </c>
      <c r="F1668" t="s">
        <v>340</v>
      </c>
      <c r="G1668" t="s">
        <v>15</v>
      </c>
      <c r="H1668">
        <v>1991</v>
      </c>
    </row>
    <row r="1669" spans="1:9" x14ac:dyDescent="0.25">
      <c r="A1669">
        <v>12502</v>
      </c>
      <c r="B1669" t="s">
        <v>1264</v>
      </c>
      <c r="C1669" t="s">
        <v>11</v>
      </c>
      <c r="D1669" t="s">
        <v>12</v>
      </c>
      <c r="E1669" t="s">
        <v>362</v>
      </c>
      <c r="F1669" t="s">
        <v>340</v>
      </c>
      <c r="G1669" t="s">
        <v>15</v>
      </c>
      <c r="H1669">
        <v>1993</v>
      </c>
    </row>
    <row r="1670" spans="1:9" x14ac:dyDescent="0.25">
      <c r="A1670">
        <v>12506</v>
      </c>
      <c r="B1670" t="s">
        <v>1800</v>
      </c>
      <c r="C1670" t="s">
        <v>11</v>
      </c>
      <c r="D1670" t="s">
        <v>12</v>
      </c>
      <c r="E1670" t="s">
        <v>832</v>
      </c>
      <c r="F1670" t="s">
        <v>22</v>
      </c>
      <c r="G1670" t="s">
        <v>15</v>
      </c>
      <c r="H1670">
        <v>2007</v>
      </c>
    </row>
    <row r="1671" spans="1:9" x14ac:dyDescent="0.25">
      <c r="A1671">
        <v>12517</v>
      </c>
      <c r="B1671" t="s">
        <v>1801</v>
      </c>
      <c r="C1671" t="s">
        <v>11</v>
      </c>
      <c r="D1671" t="s">
        <v>247</v>
      </c>
      <c r="E1671" t="s">
        <v>362</v>
      </c>
      <c r="F1671" t="s">
        <v>98</v>
      </c>
      <c r="G1671" t="s">
        <v>15</v>
      </c>
      <c r="H1671">
        <v>1992</v>
      </c>
    </row>
    <row r="1672" spans="1:9" x14ac:dyDescent="0.25">
      <c r="A1672">
        <v>12518</v>
      </c>
      <c r="B1672" t="s">
        <v>1802</v>
      </c>
      <c r="C1672" t="s">
        <v>105</v>
      </c>
      <c r="D1672" t="s">
        <v>247</v>
      </c>
      <c r="E1672" t="s">
        <v>943</v>
      </c>
      <c r="F1672" t="s">
        <v>451</v>
      </c>
      <c r="G1672" t="s">
        <v>55</v>
      </c>
      <c r="H1672">
        <v>2010</v>
      </c>
      <c r="I1672">
        <v>33347</v>
      </c>
    </row>
    <row r="1673" spans="1:9" x14ac:dyDescent="0.25">
      <c r="A1673">
        <v>12519</v>
      </c>
      <c r="B1673" t="s">
        <v>1803</v>
      </c>
      <c r="C1673" t="s">
        <v>105</v>
      </c>
      <c r="D1673" t="s">
        <v>12</v>
      </c>
      <c r="E1673" t="s">
        <v>829</v>
      </c>
      <c r="F1673" t="s">
        <v>262</v>
      </c>
      <c r="G1673" t="s">
        <v>38</v>
      </c>
      <c r="H1673">
        <v>2012</v>
      </c>
      <c r="I1673">
        <v>32208</v>
      </c>
    </row>
    <row r="1674" spans="1:9" x14ac:dyDescent="0.25">
      <c r="A1674">
        <v>12526</v>
      </c>
      <c r="B1674" t="s">
        <v>1804</v>
      </c>
      <c r="C1674" t="s">
        <v>11</v>
      </c>
      <c r="D1674" t="s">
        <v>12</v>
      </c>
      <c r="E1674" t="s">
        <v>738</v>
      </c>
      <c r="F1674" t="s">
        <v>451</v>
      </c>
      <c r="G1674" t="s">
        <v>15</v>
      </c>
      <c r="H1674">
        <v>2004</v>
      </c>
      <c r="I1674" t="s">
        <v>23</v>
      </c>
    </row>
    <row r="1675" spans="1:9" x14ac:dyDescent="0.25">
      <c r="A1675">
        <v>12537</v>
      </c>
      <c r="B1675" t="s">
        <v>1805</v>
      </c>
      <c r="C1675" t="s">
        <v>105</v>
      </c>
      <c r="D1675" t="s">
        <v>12</v>
      </c>
      <c r="E1675" t="s">
        <v>362</v>
      </c>
      <c r="F1675" t="s">
        <v>698</v>
      </c>
      <c r="G1675" t="s">
        <v>15</v>
      </c>
      <c r="H1675">
        <v>1997</v>
      </c>
      <c r="I1675" t="s">
        <v>23</v>
      </c>
    </row>
    <row r="1676" spans="1:9" x14ac:dyDescent="0.25">
      <c r="A1676">
        <v>12546</v>
      </c>
      <c r="B1676" t="s">
        <v>1806</v>
      </c>
      <c r="C1676" t="s">
        <v>11</v>
      </c>
      <c r="D1676" t="s">
        <v>12</v>
      </c>
      <c r="E1676" t="s">
        <v>362</v>
      </c>
      <c r="F1676" t="s">
        <v>35</v>
      </c>
      <c r="G1676" t="s">
        <v>15</v>
      </c>
      <c r="H1676">
        <v>1982</v>
      </c>
    </row>
    <row r="1677" spans="1:9" x14ac:dyDescent="0.25">
      <c r="A1677">
        <v>12553</v>
      </c>
      <c r="B1677" t="s">
        <v>1807</v>
      </c>
      <c r="C1677" t="s">
        <v>11</v>
      </c>
      <c r="D1677" t="s">
        <v>12</v>
      </c>
      <c r="E1677" t="s">
        <v>181</v>
      </c>
      <c r="F1677" t="s">
        <v>415</v>
      </c>
      <c r="G1677" t="s">
        <v>15</v>
      </c>
      <c r="H1677">
        <v>1965</v>
      </c>
      <c r="I1677" t="s">
        <v>23</v>
      </c>
    </row>
    <row r="1678" spans="1:9" x14ac:dyDescent="0.25">
      <c r="A1678">
        <v>12559</v>
      </c>
      <c r="B1678" t="s">
        <v>1808</v>
      </c>
      <c r="C1678" t="s">
        <v>105</v>
      </c>
      <c r="D1678" t="s">
        <v>12</v>
      </c>
      <c r="E1678" t="s">
        <v>793</v>
      </c>
      <c r="F1678" t="s">
        <v>400</v>
      </c>
      <c r="G1678" t="s">
        <v>38</v>
      </c>
      <c r="H1678">
        <v>2008</v>
      </c>
    </row>
    <row r="1679" spans="1:9" x14ac:dyDescent="0.25">
      <c r="A1679">
        <v>12560</v>
      </c>
      <c r="B1679" t="s">
        <v>1809</v>
      </c>
      <c r="C1679" t="s">
        <v>11</v>
      </c>
      <c r="D1679" t="s">
        <v>247</v>
      </c>
      <c r="E1679" t="s">
        <v>362</v>
      </c>
      <c r="F1679" t="s">
        <v>415</v>
      </c>
      <c r="G1679" t="s">
        <v>15</v>
      </c>
      <c r="H1679">
        <v>1988</v>
      </c>
      <c r="I1679" t="s">
        <v>23</v>
      </c>
    </row>
    <row r="1680" spans="1:9" x14ac:dyDescent="0.25">
      <c r="A1680">
        <v>12566</v>
      </c>
      <c r="B1680" t="s">
        <v>1810</v>
      </c>
      <c r="C1680" t="s">
        <v>11</v>
      </c>
      <c r="D1680" t="s">
        <v>12</v>
      </c>
      <c r="E1680" t="s">
        <v>943</v>
      </c>
      <c r="F1680" t="s">
        <v>455</v>
      </c>
      <c r="G1680" t="s">
        <v>38</v>
      </c>
      <c r="H1680">
        <v>2010</v>
      </c>
    </row>
    <row r="1681" spans="1:9" x14ac:dyDescent="0.25">
      <c r="A1681">
        <v>12575</v>
      </c>
      <c r="B1681" t="s">
        <v>1811</v>
      </c>
      <c r="C1681" t="s">
        <v>11</v>
      </c>
      <c r="D1681" t="s">
        <v>12</v>
      </c>
      <c r="E1681" t="s">
        <v>181</v>
      </c>
      <c r="F1681" t="s">
        <v>77</v>
      </c>
      <c r="G1681" t="s">
        <v>15</v>
      </c>
      <c r="H1681">
        <v>1971</v>
      </c>
    </row>
    <row r="1682" spans="1:9" x14ac:dyDescent="0.25">
      <c r="A1682">
        <v>12579</v>
      </c>
      <c r="B1682" t="s">
        <v>1812</v>
      </c>
      <c r="C1682" t="s">
        <v>11</v>
      </c>
      <c r="D1682" t="s">
        <v>12</v>
      </c>
      <c r="E1682" t="s">
        <v>181</v>
      </c>
      <c r="F1682" t="s">
        <v>37</v>
      </c>
      <c r="G1682" t="s">
        <v>15</v>
      </c>
      <c r="H1682">
        <v>1962</v>
      </c>
      <c r="I1682" t="s">
        <v>23</v>
      </c>
    </row>
    <row r="1683" spans="1:9" x14ac:dyDescent="0.25">
      <c r="A1683">
        <v>12593</v>
      </c>
      <c r="B1683" t="s">
        <v>1813</v>
      </c>
      <c r="C1683" t="s">
        <v>11</v>
      </c>
      <c r="D1683" t="s">
        <v>12</v>
      </c>
      <c r="E1683" t="s">
        <v>793</v>
      </c>
      <c r="F1683" t="s">
        <v>666</v>
      </c>
      <c r="G1683" t="s">
        <v>15</v>
      </c>
      <c r="H1683">
        <v>2008</v>
      </c>
      <c r="I1683" t="s">
        <v>23</v>
      </c>
    </row>
    <row r="1684" spans="1:9" x14ac:dyDescent="0.25">
      <c r="A1684">
        <v>12596</v>
      </c>
      <c r="B1684" t="s">
        <v>1814</v>
      </c>
      <c r="C1684" t="s">
        <v>11</v>
      </c>
      <c r="D1684" t="s">
        <v>12</v>
      </c>
      <c r="E1684" t="s">
        <v>63</v>
      </c>
      <c r="F1684" t="s">
        <v>98</v>
      </c>
      <c r="G1684" t="s">
        <v>15</v>
      </c>
      <c r="H1684">
        <v>1956</v>
      </c>
    </row>
    <row r="1685" spans="1:9" x14ac:dyDescent="0.25">
      <c r="A1685">
        <v>12598</v>
      </c>
      <c r="B1685" t="s">
        <v>1815</v>
      </c>
      <c r="C1685" t="s">
        <v>11</v>
      </c>
      <c r="D1685" t="s">
        <v>12</v>
      </c>
      <c r="E1685" t="s">
        <v>63</v>
      </c>
      <c r="F1685" t="s">
        <v>98</v>
      </c>
      <c r="G1685" t="s">
        <v>15</v>
      </c>
      <c r="H1685">
        <v>1952</v>
      </c>
      <c r="I1685" t="s">
        <v>23</v>
      </c>
    </row>
    <row r="1686" spans="1:9" x14ac:dyDescent="0.25">
      <c r="A1686">
        <v>12623</v>
      </c>
      <c r="B1686" t="s">
        <v>1816</v>
      </c>
      <c r="C1686" t="s">
        <v>11</v>
      </c>
      <c r="D1686" t="s">
        <v>12</v>
      </c>
      <c r="E1686" t="s">
        <v>804</v>
      </c>
      <c r="F1686" t="s">
        <v>355</v>
      </c>
      <c r="G1686" t="s">
        <v>15</v>
      </c>
      <c r="H1686">
        <v>2006</v>
      </c>
      <c r="I1686" t="s">
        <v>23</v>
      </c>
    </row>
    <row r="1687" spans="1:9" x14ac:dyDescent="0.25">
      <c r="A1687">
        <v>12633</v>
      </c>
      <c r="B1687" t="s">
        <v>1817</v>
      </c>
      <c r="C1687" t="s">
        <v>105</v>
      </c>
      <c r="D1687" t="s">
        <v>12</v>
      </c>
      <c r="E1687" t="s">
        <v>832</v>
      </c>
      <c r="F1687" t="s">
        <v>262</v>
      </c>
      <c r="G1687" t="s">
        <v>15</v>
      </c>
      <c r="H1687">
        <v>2007</v>
      </c>
      <c r="I1687" t="s">
        <v>23</v>
      </c>
    </row>
    <row r="1688" spans="1:9" x14ac:dyDescent="0.25">
      <c r="A1688">
        <v>12634</v>
      </c>
      <c r="B1688" t="s">
        <v>1818</v>
      </c>
      <c r="C1688" t="s">
        <v>105</v>
      </c>
      <c r="D1688" t="s">
        <v>12</v>
      </c>
      <c r="E1688" t="s">
        <v>832</v>
      </c>
      <c r="F1688" t="s">
        <v>262</v>
      </c>
      <c r="G1688" t="s">
        <v>15</v>
      </c>
      <c r="H1688">
        <v>2007</v>
      </c>
      <c r="I1688" t="s">
        <v>23</v>
      </c>
    </row>
    <row r="1689" spans="1:9" x14ac:dyDescent="0.25">
      <c r="A1689">
        <v>12635</v>
      </c>
      <c r="B1689" t="s">
        <v>1819</v>
      </c>
      <c r="C1689" t="s">
        <v>105</v>
      </c>
      <c r="D1689" t="s">
        <v>12</v>
      </c>
      <c r="E1689" t="s">
        <v>1375</v>
      </c>
      <c r="F1689" t="s">
        <v>262</v>
      </c>
      <c r="G1689" t="s">
        <v>15</v>
      </c>
      <c r="H1689">
        <v>2011</v>
      </c>
      <c r="I1689" t="s">
        <v>23</v>
      </c>
    </row>
    <row r="1690" spans="1:9" x14ac:dyDescent="0.25">
      <c r="A1690">
        <v>12645</v>
      </c>
      <c r="B1690" t="s">
        <v>1820</v>
      </c>
      <c r="C1690" t="s">
        <v>11</v>
      </c>
      <c r="D1690" t="s">
        <v>12</v>
      </c>
      <c r="E1690" t="s">
        <v>362</v>
      </c>
      <c r="F1690" t="s">
        <v>283</v>
      </c>
      <c r="G1690" t="s">
        <v>18</v>
      </c>
      <c r="H1690">
        <v>1985</v>
      </c>
      <c r="I1690" t="s">
        <v>23</v>
      </c>
    </row>
    <row r="1691" spans="1:9" x14ac:dyDescent="0.25">
      <c r="A1691">
        <v>12647</v>
      </c>
      <c r="B1691" t="s">
        <v>1821</v>
      </c>
      <c r="C1691" t="s">
        <v>11</v>
      </c>
      <c r="D1691" t="s">
        <v>247</v>
      </c>
      <c r="E1691" t="s">
        <v>444</v>
      </c>
      <c r="F1691" t="s">
        <v>428</v>
      </c>
      <c r="G1691" t="s">
        <v>38</v>
      </c>
      <c r="H1691">
        <v>1999</v>
      </c>
      <c r="I1691" t="s">
        <v>23</v>
      </c>
    </row>
    <row r="1692" spans="1:9" x14ac:dyDescent="0.25">
      <c r="A1692">
        <v>12654</v>
      </c>
      <c r="B1692" t="s">
        <v>1822</v>
      </c>
      <c r="C1692" t="s">
        <v>105</v>
      </c>
      <c r="D1692" t="s">
        <v>12</v>
      </c>
      <c r="E1692" t="s">
        <v>832</v>
      </c>
      <c r="F1692" t="s">
        <v>67</v>
      </c>
      <c r="G1692" t="s">
        <v>15</v>
      </c>
      <c r="H1692">
        <v>2007</v>
      </c>
      <c r="I1692" t="s">
        <v>23</v>
      </c>
    </row>
    <row r="1693" spans="1:9" x14ac:dyDescent="0.25">
      <c r="A1693">
        <v>12655</v>
      </c>
      <c r="B1693" t="s">
        <v>1823</v>
      </c>
      <c r="C1693" t="s">
        <v>11</v>
      </c>
      <c r="D1693" t="s">
        <v>12</v>
      </c>
      <c r="E1693" t="s">
        <v>832</v>
      </c>
      <c r="F1693" t="s">
        <v>126</v>
      </c>
      <c r="G1693" t="s">
        <v>15</v>
      </c>
      <c r="H1693">
        <v>2007</v>
      </c>
      <c r="I1693" t="s">
        <v>23</v>
      </c>
    </row>
    <row r="1694" spans="1:9" x14ac:dyDescent="0.25">
      <c r="A1694">
        <v>12659</v>
      </c>
      <c r="B1694" t="s">
        <v>1824</v>
      </c>
      <c r="C1694" t="s">
        <v>11</v>
      </c>
      <c r="D1694" t="s">
        <v>12</v>
      </c>
      <c r="E1694" t="s">
        <v>793</v>
      </c>
      <c r="F1694" t="s">
        <v>54</v>
      </c>
      <c r="G1694" t="s">
        <v>38</v>
      </c>
      <c r="H1694">
        <v>2008</v>
      </c>
      <c r="I1694" t="s">
        <v>23</v>
      </c>
    </row>
    <row r="1695" spans="1:9" x14ac:dyDescent="0.25">
      <c r="A1695">
        <v>12660</v>
      </c>
      <c r="B1695" t="s">
        <v>1825</v>
      </c>
      <c r="C1695" t="s">
        <v>11</v>
      </c>
      <c r="D1695" t="s">
        <v>12</v>
      </c>
      <c r="E1695" t="s">
        <v>832</v>
      </c>
      <c r="F1695" t="s">
        <v>313</v>
      </c>
      <c r="G1695" t="s">
        <v>15</v>
      </c>
      <c r="H1695">
        <v>2007</v>
      </c>
      <c r="I1695" t="s">
        <v>23</v>
      </c>
    </row>
    <row r="1696" spans="1:9" x14ac:dyDescent="0.25">
      <c r="A1696">
        <v>12661</v>
      </c>
      <c r="B1696" t="s">
        <v>1826</v>
      </c>
      <c r="C1696" t="s">
        <v>11</v>
      </c>
      <c r="D1696" t="s">
        <v>12</v>
      </c>
      <c r="E1696" t="s">
        <v>793</v>
      </c>
      <c r="F1696" t="s">
        <v>313</v>
      </c>
      <c r="G1696" t="s">
        <v>15</v>
      </c>
      <c r="H1696">
        <v>2008</v>
      </c>
      <c r="I1696" t="s">
        <v>23</v>
      </c>
    </row>
    <row r="1697" spans="1:9" x14ac:dyDescent="0.25">
      <c r="A1697">
        <v>12663</v>
      </c>
      <c r="B1697" t="s">
        <v>1827</v>
      </c>
      <c r="C1697" t="s">
        <v>105</v>
      </c>
      <c r="D1697" t="s">
        <v>12</v>
      </c>
      <c r="E1697" t="s">
        <v>832</v>
      </c>
      <c r="F1697" t="s">
        <v>313</v>
      </c>
      <c r="G1697" t="s">
        <v>15</v>
      </c>
      <c r="H1697">
        <v>2007</v>
      </c>
      <c r="I1697" t="s">
        <v>23</v>
      </c>
    </row>
    <row r="1698" spans="1:9" x14ac:dyDescent="0.25">
      <c r="A1698">
        <v>12664</v>
      </c>
      <c r="B1698" t="s">
        <v>1828</v>
      </c>
      <c r="C1698" t="s">
        <v>11</v>
      </c>
      <c r="D1698" t="s">
        <v>12</v>
      </c>
      <c r="E1698" t="s">
        <v>829</v>
      </c>
      <c r="F1698" t="s">
        <v>313</v>
      </c>
      <c r="G1698" t="s">
        <v>15</v>
      </c>
      <c r="H1698">
        <v>2012</v>
      </c>
      <c r="I1698" t="s">
        <v>23</v>
      </c>
    </row>
    <row r="1699" spans="1:9" x14ac:dyDescent="0.25">
      <c r="A1699">
        <v>12682</v>
      </c>
      <c r="B1699" t="s">
        <v>1829</v>
      </c>
      <c r="C1699" t="s">
        <v>105</v>
      </c>
      <c r="D1699" t="s">
        <v>12</v>
      </c>
      <c r="E1699" t="s">
        <v>943</v>
      </c>
      <c r="F1699" t="s">
        <v>80</v>
      </c>
      <c r="G1699" t="s">
        <v>38</v>
      </c>
      <c r="H1699">
        <v>2010</v>
      </c>
      <c r="I1699" t="s">
        <v>23</v>
      </c>
    </row>
    <row r="1700" spans="1:9" x14ac:dyDescent="0.25">
      <c r="A1700">
        <v>12685</v>
      </c>
      <c r="B1700" t="s">
        <v>1830</v>
      </c>
      <c r="C1700" t="s">
        <v>105</v>
      </c>
      <c r="D1700" t="s">
        <v>12</v>
      </c>
      <c r="E1700" t="s">
        <v>829</v>
      </c>
      <c r="F1700" t="s">
        <v>451</v>
      </c>
      <c r="G1700" t="s">
        <v>38</v>
      </c>
      <c r="H1700">
        <v>2012</v>
      </c>
      <c r="I1700" t="s">
        <v>23</v>
      </c>
    </row>
    <row r="1701" spans="1:9" x14ac:dyDescent="0.25">
      <c r="A1701">
        <v>12688</v>
      </c>
      <c r="B1701" t="s">
        <v>1831</v>
      </c>
      <c r="C1701" t="s">
        <v>105</v>
      </c>
      <c r="D1701" t="s">
        <v>12</v>
      </c>
      <c r="E1701" t="s">
        <v>362</v>
      </c>
      <c r="F1701" t="s">
        <v>415</v>
      </c>
      <c r="G1701" t="s">
        <v>15</v>
      </c>
      <c r="H1701">
        <v>1986</v>
      </c>
      <c r="I1701" t="s">
        <v>23</v>
      </c>
    </row>
    <row r="1702" spans="1:9" x14ac:dyDescent="0.25">
      <c r="A1702">
        <v>12690</v>
      </c>
      <c r="B1702" t="s">
        <v>1832</v>
      </c>
      <c r="C1702" t="s">
        <v>11</v>
      </c>
      <c r="D1702" t="s">
        <v>12</v>
      </c>
      <c r="E1702" t="s">
        <v>738</v>
      </c>
      <c r="F1702" t="s">
        <v>459</v>
      </c>
      <c r="G1702" t="s">
        <v>15</v>
      </c>
      <c r="H1702">
        <v>2004</v>
      </c>
      <c r="I1702" t="s">
        <v>23</v>
      </c>
    </row>
    <row r="1703" spans="1:9" x14ac:dyDescent="0.25">
      <c r="A1703">
        <v>12701</v>
      </c>
      <c r="B1703" t="s">
        <v>1833</v>
      </c>
      <c r="C1703" t="s">
        <v>11</v>
      </c>
      <c r="D1703" t="s">
        <v>12</v>
      </c>
      <c r="E1703" t="s">
        <v>829</v>
      </c>
      <c r="F1703" t="s">
        <v>459</v>
      </c>
      <c r="G1703" t="s">
        <v>15</v>
      </c>
      <c r="H1703">
        <v>2012</v>
      </c>
      <c r="I1703" t="s">
        <v>23</v>
      </c>
    </row>
    <row r="1704" spans="1:9" x14ac:dyDescent="0.25">
      <c r="A1704">
        <v>12704</v>
      </c>
      <c r="B1704" t="s">
        <v>1745</v>
      </c>
      <c r="C1704" t="s">
        <v>11</v>
      </c>
      <c r="D1704" t="s">
        <v>12</v>
      </c>
      <c r="E1704" t="s">
        <v>265</v>
      </c>
      <c r="F1704" t="s">
        <v>193</v>
      </c>
      <c r="G1704" t="s">
        <v>15</v>
      </c>
      <c r="H1704">
        <v>1978</v>
      </c>
      <c r="I1704" t="s">
        <v>23</v>
      </c>
    </row>
    <row r="1705" spans="1:9" x14ac:dyDescent="0.25">
      <c r="A1705">
        <v>12706</v>
      </c>
      <c r="B1705" t="s">
        <v>1834</v>
      </c>
      <c r="C1705" t="s">
        <v>11</v>
      </c>
      <c r="D1705" t="s">
        <v>12</v>
      </c>
      <c r="E1705" t="s">
        <v>181</v>
      </c>
      <c r="F1705" t="s">
        <v>166</v>
      </c>
      <c r="G1705" t="s">
        <v>15</v>
      </c>
      <c r="H1705">
        <v>1967</v>
      </c>
      <c r="I1705" t="s">
        <v>23</v>
      </c>
    </row>
    <row r="1706" spans="1:9" x14ac:dyDescent="0.25">
      <c r="A1706">
        <v>12715</v>
      </c>
      <c r="B1706" t="s">
        <v>1835</v>
      </c>
      <c r="C1706" t="s">
        <v>11</v>
      </c>
      <c r="D1706" t="s">
        <v>12</v>
      </c>
      <c r="E1706" t="s">
        <v>832</v>
      </c>
      <c r="F1706" t="s">
        <v>80</v>
      </c>
      <c r="G1706" t="s">
        <v>15</v>
      </c>
      <c r="H1706">
        <v>2007</v>
      </c>
      <c r="I1706" t="s">
        <v>23</v>
      </c>
    </row>
    <row r="1707" spans="1:9" x14ac:dyDescent="0.25">
      <c r="A1707">
        <v>12719</v>
      </c>
      <c r="B1707" t="s">
        <v>1836</v>
      </c>
      <c r="C1707" t="s">
        <v>11</v>
      </c>
      <c r="D1707" t="s">
        <v>12</v>
      </c>
      <c r="E1707" t="s">
        <v>832</v>
      </c>
      <c r="F1707" t="s">
        <v>67</v>
      </c>
      <c r="G1707" t="s">
        <v>15</v>
      </c>
      <c r="H1707">
        <v>2007</v>
      </c>
      <c r="I1707" t="s">
        <v>23</v>
      </c>
    </row>
    <row r="1708" spans="1:9" x14ac:dyDescent="0.25">
      <c r="A1708">
        <v>12724</v>
      </c>
      <c r="B1708" t="s">
        <v>1837</v>
      </c>
      <c r="C1708" t="s">
        <v>105</v>
      </c>
      <c r="D1708" t="s">
        <v>12</v>
      </c>
      <c r="E1708" t="s">
        <v>897</v>
      </c>
      <c r="F1708" t="s">
        <v>80</v>
      </c>
      <c r="G1708" t="s">
        <v>38</v>
      </c>
      <c r="H1708">
        <v>2009</v>
      </c>
      <c r="I1708" t="s">
        <v>23</v>
      </c>
    </row>
    <row r="1709" spans="1:9" x14ac:dyDescent="0.25">
      <c r="A1709">
        <v>12725</v>
      </c>
      <c r="B1709" t="s">
        <v>1838</v>
      </c>
      <c r="C1709" t="s">
        <v>11</v>
      </c>
      <c r="D1709" t="s">
        <v>12</v>
      </c>
      <c r="E1709" t="s">
        <v>897</v>
      </c>
      <c r="F1709" t="s">
        <v>90</v>
      </c>
      <c r="G1709" t="s">
        <v>15</v>
      </c>
      <c r="H1709">
        <v>2009</v>
      </c>
    </row>
    <row r="1710" spans="1:9" x14ac:dyDescent="0.25">
      <c r="A1710">
        <v>12726</v>
      </c>
      <c r="B1710" t="s">
        <v>1839</v>
      </c>
      <c r="C1710" t="s">
        <v>11</v>
      </c>
      <c r="D1710" t="s">
        <v>12</v>
      </c>
      <c r="E1710" t="s">
        <v>1375</v>
      </c>
      <c r="F1710" t="s">
        <v>90</v>
      </c>
      <c r="G1710" t="s">
        <v>15</v>
      </c>
      <c r="H1710">
        <v>2011</v>
      </c>
    </row>
    <row r="1711" spans="1:9" x14ac:dyDescent="0.25">
      <c r="A1711">
        <v>12737</v>
      </c>
      <c r="B1711" t="s">
        <v>1840</v>
      </c>
      <c r="C1711" t="s">
        <v>11</v>
      </c>
      <c r="D1711" t="s">
        <v>12</v>
      </c>
      <c r="E1711" t="s">
        <v>943</v>
      </c>
      <c r="F1711" t="s">
        <v>37</v>
      </c>
      <c r="G1711" t="s">
        <v>38</v>
      </c>
      <c r="H1711">
        <v>2010</v>
      </c>
      <c r="I1711" t="s">
        <v>23</v>
      </c>
    </row>
    <row r="1712" spans="1:9" x14ac:dyDescent="0.25">
      <c r="A1712">
        <v>12738</v>
      </c>
      <c r="B1712" t="s">
        <v>1841</v>
      </c>
      <c r="C1712" t="s">
        <v>105</v>
      </c>
      <c r="D1712" t="s">
        <v>12</v>
      </c>
      <c r="E1712" t="s">
        <v>607</v>
      </c>
      <c r="F1712" t="s">
        <v>487</v>
      </c>
      <c r="G1712" t="s">
        <v>15</v>
      </c>
      <c r="H1712">
        <v>2000</v>
      </c>
      <c r="I1712" t="s">
        <v>23</v>
      </c>
    </row>
    <row r="1713" spans="1:9" x14ac:dyDescent="0.25">
      <c r="A1713">
        <v>12753</v>
      </c>
      <c r="B1713" t="s">
        <v>1842</v>
      </c>
      <c r="C1713" t="s">
        <v>11</v>
      </c>
      <c r="D1713" t="s">
        <v>12</v>
      </c>
      <c r="E1713" t="s">
        <v>897</v>
      </c>
      <c r="F1713" t="s">
        <v>48</v>
      </c>
      <c r="G1713" t="s">
        <v>15</v>
      </c>
      <c r="H1713">
        <v>2009</v>
      </c>
      <c r="I1713" t="s">
        <v>23</v>
      </c>
    </row>
    <row r="1714" spans="1:9" x14ac:dyDescent="0.25">
      <c r="A1714">
        <v>12785</v>
      </c>
      <c r="B1714" t="s">
        <v>1843</v>
      </c>
      <c r="C1714" t="s">
        <v>105</v>
      </c>
      <c r="D1714" t="s">
        <v>12</v>
      </c>
      <c r="E1714" t="s">
        <v>793</v>
      </c>
      <c r="F1714" t="s">
        <v>54</v>
      </c>
      <c r="G1714" t="s">
        <v>15</v>
      </c>
      <c r="H1714">
        <v>2008</v>
      </c>
    </row>
    <row r="1715" spans="1:9" x14ac:dyDescent="0.25">
      <c r="A1715">
        <v>12789</v>
      </c>
      <c r="B1715" t="s">
        <v>1844</v>
      </c>
      <c r="C1715" t="s">
        <v>11</v>
      </c>
      <c r="D1715" t="s">
        <v>247</v>
      </c>
      <c r="E1715" t="s">
        <v>362</v>
      </c>
      <c r="F1715" t="s">
        <v>20</v>
      </c>
      <c r="G1715" t="s">
        <v>18</v>
      </c>
      <c r="H1715">
        <v>1986</v>
      </c>
      <c r="I1715" t="s">
        <v>23</v>
      </c>
    </row>
    <row r="1716" spans="1:9" x14ac:dyDescent="0.25">
      <c r="A1716">
        <v>12792</v>
      </c>
      <c r="B1716" t="s">
        <v>1845</v>
      </c>
      <c r="C1716" t="s">
        <v>105</v>
      </c>
      <c r="D1716" t="s">
        <v>247</v>
      </c>
      <c r="E1716" t="s">
        <v>655</v>
      </c>
      <c r="F1716" t="s">
        <v>137</v>
      </c>
      <c r="G1716" t="s">
        <v>38</v>
      </c>
      <c r="H1716">
        <v>2003</v>
      </c>
    </row>
    <row r="1717" spans="1:9" x14ac:dyDescent="0.25">
      <c r="A1717">
        <v>12799</v>
      </c>
      <c r="B1717" t="s">
        <v>1846</v>
      </c>
      <c r="C1717" t="s">
        <v>11</v>
      </c>
      <c r="D1717" t="s">
        <v>12</v>
      </c>
      <c r="E1717" t="s">
        <v>265</v>
      </c>
      <c r="F1717" t="s">
        <v>193</v>
      </c>
      <c r="G1717" t="s">
        <v>15</v>
      </c>
      <c r="H1717">
        <v>1978</v>
      </c>
      <c r="I1717" t="s">
        <v>23</v>
      </c>
    </row>
    <row r="1718" spans="1:9" x14ac:dyDescent="0.25">
      <c r="A1718">
        <v>12813</v>
      </c>
      <c r="B1718" t="s">
        <v>1847</v>
      </c>
      <c r="C1718" t="s">
        <v>11</v>
      </c>
      <c r="D1718" t="s">
        <v>12</v>
      </c>
      <c r="E1718" t="s">
        <v>362</v>
      </c>
      <c r="F1718" t="s">
        <v>22</v>
      </c>
      <c r="G1718" t="s">
        <v>15</v>
      </c>
      <c r="H1718">
        <v>1987</v>
      </c>
      <c r="I1718" t="s">
        <v>23</v>
      </c>
    </row>
    <row r="1719" spans="1:9" x14ac:dyDescent="0.25">
      <c r="A1719">
        <v>12816</v>
      </c>
      <c r="B1719" t="s">
        <v>1848</v>
      </c>
      <c r="C1719" t="s">
        <v>11</v>
      </c>
      <c r="D1719" t="s">
        <v>247</v>
      </c>
      <c r="E1719" t="s">
        <v>362</v>
      </c>
      <c r="F1719" t="s">
        <v>340</v>
      </c>
      <c r="G1719" t="s">
        <v>15</v>
      </c>
      <c r="H1719">
        <v>1983</v>
      </c>
    </row>
    <row r="1720" spans="1:9" x14ac:dyDescent="0.25">
      <c r="A1720">
        <v>12817</v>
      </c>
      <c r="B1720" t="s">
        <v>1849</v>
      </c>
      <c r="C1720" t="s">
        <v>11</v>
      </c>
      <c r="D1720" t="s">
        <v>12</v>
      </c>
      <c r="E1720" t="s">
        <v>804</v>
      </c>
      <c r="F1720" t="s">
        <v>340</v>
      </c>
      <c r="G1720" t="s">
        <v>15</v>
      </c>
      <c r="H1720">
        <v>2006</v>
      </c>
    </row>
    <row r="1721" spans="1:9" x14ac:dyDescent="0.25">
      <c r="A1721">
        <v>12820</v>
      </c>
      <c r="B1721" t="s">
        <v>1850</v>
      </c>
      <c r="C1721" t="s">
        <v>11</v>
      </c>
      <c r="D1721" t="s">
        <v>12</v>
      </c>
      <c r="E1721" t="s">
        <v>897</v>
      </c>
      <c r="F1721" t="s">
        <v>340</v>
      </c>
      <c r="G1721" t="s">
        <v>15</v>
      </c>
      <c r="H1721">
        <v>2009</v>
      </c>
    </row>
    <row r="1722" spans="1:9" x14ac:dyDescent="0.25">
      <c r="A1722">
        <v>12821</v>
      </c>
      <c r="B1722" t="s">
        <v>1851</v>
      </c>
      <c r="C1722" t="s">
        <v>11</v>
      </c>
      <c r="D1722" t="s">
        <v>12</v>
      </c>
      <c r="E1722" t="s">
        <v>1375</v>
      </c>
      <c r="F1722" t="s">
        <v>54</v>
      </c>
      <c r="G1722" t="s">
        <v>38</v>
      </c>
      <c r="H1722">
        <v>2011</v>
      </c>
      <c r="I1722" t="s">
        <v>23</v>
      </c>
    </row>
    <row r="1723" spans="1:9" x14ac:dyDescent="0.25">
      <c r="A1723">
        <v>12824</v>
      </c>
      <c r="B1723" t="s">
        <v>1852</v>
      </c>
      <c r="C1723" t="s">
        <v>11</v>
      </c>
      <c r="D1723" t="s">
        <v>12</v>
      </c>
      <c r="E1723" t="s">
        <v>832</v>
      </c>
      <c r="F1723" t="s">
        <v>137</v>
      </c>
      <c r="G1723" t="s">
        <v>38</v>
      </c>
      <c r="H1723">
        <v>2007</v>
      </c>
    </row>
    <row r="1724" spans="1:9" x14ac:dyDescent="0.25">
      <c r="A1724">
        <v>12831</v>
      </c>
      <c r="B1724" t="s">
        <v>1853</v>
      </c>
      <c r="C1724" t="s">
        <v>11</v>
      </c>
      <c r="D1724" t="s">
        <v>12</v>
      </c>
      <c r="E1724" t="s">
        <v>943</v>
      </c>
      <c r="F1724" t="s">
        <v>145</v>
      </c>
      <c r="G1724" t="s">
        <v>15</v>
      </c>
      <c r="H1724">
        <v>2010</v>
      </c>
      <c r="I1724" t="s">
        <v>23</v>
      </c>
    </row>
    <row r="1725" spans="1:9" x14ac:dyDescent="0.25">
      <c r="A1725">
        <v>12838</v>
      </c>
      <c r="B1725" t="s">
        <v>1854</v>
      </c>
      <c r="C1725" t="s">
        <v>11</v>
      </c>
      <c r="D1725" t="s">
        <v>12</v>
      </c>
      <c r="E1725" t="s">
        <v>793</v>
      </c>
      <c r="F1725" t="s">
        <v>80</v>
      </c>
      <c r="G1725" t="s">
        <v>38</v>
      </c>
      <c r="H1725">
        <v>2008</v>
      </c>
      <c r="I1725" t="s">
        <v>23</v>
      </c>
    </row>
    <row r="1726" spans="1:9" x14ac:dyDescent="0.25">
      <c r="A1726">
        <v>12839</v>
      </c>
      <c r="B1726" t="s">
        <v>1855</v>
      </c>
      <c r="C1726" t="s">
        <v>11</v>
      </c>
      <c r="D1726" t="s">
        <v>12</v>
      </c>
      <c r="E1726" t="s">
        <v>943</v>
      </c>
      <c r="F1726" t="s">
        <v>80</v>
      </c>
      <c r="G1726" t="s">
        <v>38</v>
      </c>
      <c r="H1726">
        <v>2010</v>
      </c>
      <c r="I1726" t="s">
        <v>23</v>
      </c>
    </row>
    <row r="1727" spans="1:9" x14ac:dyDescent="0.25">
      <c r="A1727">
        <v>12847</v>
      </c>
      <c r="B1727" t="s">
        <v>1856</v>
      </c>
      <c r="C1727" t="s">
        <v>11</v>
      </c>
      <c r="D1727" t="s">
        <v>247</v>
      </c>
      <c r="E1727" t="s">
        <v>123</v>
      </c>
      <c r="F1727" t="s">
        <v>174</v>
      </c>
      <c r="G1727" t="s">
        <v>15</v>
      </c>
      <c r="H1727">
        <v>1960</v>
      </c>
    </row>
    <row r="1728" spans="1:9" x14ac:dyDescent="0.25">
      <c r="A1728">
        <v>12850</v>
      </c>
      <c r="B1728" t="s">
        <v>1857</v>
      </c>
      <c r="C1728" t="s">
        <v>11</v>
      </c>
      <c r="D1728" t="s">
        <v>12</v>
      </c>
      <c r="E1728" t="s">
        <v>804</v>
      </c>
      <c r="F1728" t="s">
        <v>145</v>
      </c>
      <c r="G1728" t="s">
        <v>15</v>
      </c>
      <c r="H1728">
        <v>2006</v>
      </c>
    </row>
    <row r="1729" spans="1:9" x14ac:dyDescent="0.25">
      <c r="A1729">
        <v>12868</v>
      </c>
      <c r="B1729" t="s">
        <v>1858</v>
      </c>
      <c r="C1729" t="s">
        <v>11</v>
      </c>
      <c r="D1729" t="s">
        <v>12</v>
      </c>
      <c r="E1729" t="s">
        <v>897</v>
      </c>
      <c r="F1729" t="s">
        <v>223</v>
      </c>
      <c r="G1729" t="s">
        <v>38</v>
      </c>
      <c r="H1729">
        <v>2009</v>
      </c>
      <c r="I1729" t="s">
        <v>23</v>
      </c>
    </row>
    <row r="1730" spans="1:9" x14ac:dyDescent="0.25">
      <c r="A1730">
        <v>12871</v>
      </c>
      <c r="B1730" t="s">
        <v>1859</v>
      </c>
      <c r="C1730" t="s">
        <v>11</v>
      </c>
      <c r="D1730" t="s">
        <v>12</v>
      </c>
      <c r="E1730" t="s">
        <v>793</v>
      </c>
      <c r="F1730" t="s">
        <v>87</v>
      </c>
      <c r="G1730" t="s">
        <v>38</v>
      </c>
      <c r="H1730">
        <v>2008</v>
      </c>
      <c r="I1730" t="s">
        <v>23</v>
      </c>
    </row>
    <row r="1731" spans="1:9" x14ac:dyDescent="0.25">
      <c r="A1731">
        <v>12890</v>
      </c>
      <c r="B1731" t="s">
        <v>1860</v>
      </c>
      <c r="C1731" t="s">
        <v>11</v>
      </c>
      <c r="D1731" t="s">
        <v>12</v>
      </c>
      <c r="E1731" t="s">
        <v>362</v>
      </c>
      <c r="F1731" t="s">
        <v>313</v>
      </c>
      <c r="G1731" t="s">
        <v>15</v>
      </c>
      <c r="H1731">
        <v>1992</v>
      </c>
    </row>
    <row r="1732" spans="1:9" x14ac:dyDescent="0.25">
      <c r="A1732">
        <v>12904</v>
      </c>
      <c r="B1732" t="s">
        <v>1861</v>
      </c>
      <c r="C1732" t="s">
        <v>11</v>
      </c>
      <c r="D1732" t="s">
        <v>12</v>
      </c>
      <c r="E1732" t="s">
        <v>793</v>
      </c>
      <c r="F1732" t="s">
        <v>57</v>
      </c>
      <c r="G1732" t="s">
        <v>15</v>
      </c>
      <c r="H1732">
        <v>2008</v>
      </c>
      <c r="I1732" t="s">
        <v>23</v>
      </c>
    </row>
    <row r="1733" spans="1:9" x14ac:dyDescent="0.25">
      <c r="A1733">
        <v>12906</v>
      </c>
      <c r="B1733" t="s">
        <v>1862</v>
      </c>
      <c r="C1733" t="s">
        <v>11</v>
      </c>
      <c r="D1733" t="s">
        <v>12</v>
      </c>
      <c r="E1733" t="s">
        <v>265</v>
      </c>
      <c r="F1733" t="s">
        <v>135</v>
      </c>
      <c r="G1733" t="s">
        <v>15</v>
      </c>
      <c r="H1733">
        <v>1977</v>
      </c>
    </row>
    <row r="1734" spans="1:9" x14ac:dyDescent="0.25">
      <c r="A1734">
        <v>12910</v>
      </c>
      <c r="B1734" t="s">
        <v>1863</v>
      </c>
      <c r="C1734" t="s">
        <v>11</v>
      </c>
      <c r="D1734" t="s">
        <v>12</v>
      </c>
      <c r="E1734" t="s">
        <v>181</v>
      </c>
      <c r="F1734" t="s">
        <v>61</v>
      </c>
      <c r="G1734" t="s">
        <v>15</v>
      </c>
      <c r="H1734">
        <v>1962</v>
      </c>
      <c r="I1734">
        <v>33486</v>
      </c>
    </row>
    <row r="1735" spans="1:9" x14ac:dyDescent="0.25">
      <c r="A1735">
        <v>12918</v>
      </c>
      <c r="B1735" t="s">
        <v>1864</v>
      </c>
      <c r="C1735" t="s">
        <v>11</v>
      </c>
      <c r="D1735" t="s">
        <v>12</v>
      </c>
      <c r="E1735" t="s">
        <v>1375</v>
      </c>
      <c r="F1735" t="s">
        <v>174</v>
      </c>
      <c r="G1735" t="s">
        <v>15</v>
      </c>
      <c r="H1735">
        <v>2011</v>
      </c>
      <c r="I1735" t="s">
        <v>23</v>
      </c>
    </row>
    <row r="1736" spans="1:9" x14ac:dyDescent="0.25">
      <c r="A1736">
        <v>12922</v>
      </c>
      <c r="B1736" t="s">
        <v>1865</v>
      </c>
      <c r="C1736" t="s">
        <v>105</v>
      </c>
      <c r="D1736" t="s">
        <v>12</v>
      </c>
      <c r="E1736" t="s">
        <v>897</v>
      </c>
      <c r="F1736" t="s">
        <v>148</v>
      </c>
      <c r="G1736" t="s">
        <v>15</v>
      </c>
      <c r="H1736">
        <v>2009</v>
      </c>
      <c r="I1736" t="s">
        <v>23</v>
      </c>
    </row>
    <row r="1737" spans="1:9" x14ac:dyDescent="0.25">
      <c r="A1737">
        <v>12930</v>
      </c>
      <c r="B1737" t="s">
        <v>1866</v>
      </c>
      <c r="C1737" t="s">
        <v>11</v>
      </c>
      <c r="D1737" t="s">
        <v>12</v>
      </c>
      <c r="E1737" t="s">
        <v>362</v>
      </c>
      <c r="F1737" t="s">
        <v>415</v>
      </c>
      <c r="G1737" t="s">
        <v>15</v>
      </c>
      <c r="H1737">
        <v>1988</v>
      </c>
      <c r="I1737" t="s">
        <v>23</v>
      </c>
    </row>
    <row r="1738" spans="1:9" x14ac:dyDescent="0.25">
      <c r="A1738">
        <v>12948</v>
      </c>
      <c r="B1738" t="s">
        <v>1867</v>
      </c>
      <c r="C1738" t="s">
        <v>11</v>
      </c>
      <c r="D1738" t="s">
        <v>12</v>
      </c>
      <c r="E1738" t="s">
        <v>793</v>
      </c>
      <c r="F1738" t="s">
        <v>90</v>
      </c>
      <c r="G1738" t="s">
        <v>15</v>
      </c>
      <c r="H1738">
        <v>2008</v>
      </c>
    </row>
    <row r="1739" spans="1:9" x14ac:dyDescent="0.25">
      <c r="A1739">
        <v>12974</v>
      </c>
      <c r="B1739" t="s">
        <v>1868</v>
      </c>
      <c r="C1739" t="s">
        <v>11</v>
      </c>
      <c r="D1739" t="s">
        <v>12</v>
      </c>
      <c r="E1739" t="s">
        <v>265</v>
      </c>
      <c r="F1739" t="s">
        <v>61</v>
      </c>
      <c r="G1739" t="s">
        <v>15</v>
      </c>
      <c r="H1739">
        <v>1974</v>
      </c>
      <c r="I1739">
        <v>33636</v>
      </c>
    </row>
    <row r="1740" spans="1:9" x14ac:dyDescent="0.25">
      <c r="A1740">
        <v>12976</v>
      </c>
      <c r="B1740" t="s">
        <v>1869</v>
      </c>
      <c r="C1740" t="s">
        <v>11</v>
      </c>
      <c r="D1740" t="s">
        <v>12</v>
      </c>
      <c r="E1740" t="s">
        <v>897</v>
      </c>
      <c r="F1740" t="s">
        <v>145</v>
      </c>
      <c r="G1740" t="s">
        <v>15</v>
      </c>
      <c r="H1740">
        <v>2009</v>
      </c>
    </row>
    <row r="1741" spans="1:9" x14ac:dyDescent="0.25">
      <c r="A1741">
        <v>12977</v>
      </c>
      <c r="B1741" t="s">
        <v>1870</v>
      </c>
      <c r="C1741" t="s">
        <v>105</v>
      </c>
      <c r="D1741" t="s">
        <v>12</v>
      </c>
      <c r="E1741" t="s">
        <v>943</v>
      </c>
      <c r="F1741" t="s">
        <v>145</v>
      </c>
      <c r="G1741" t="s">
        <v>15</v>
      </c>
      <c r="H1741">
        <v>2010</v>
      </c>
      <c r="I1741" t="s">
        <v>23</v>
      </c>
    </row>
    <row r="1742" spans="1:9" x14ac:dyDescent="0.25">
      <c r="A1742">
        <v>12981</v>
      </c>
      <c r="B1742" t="s">
        <v>1871</v>
      </c>
      <c r="C1742" t="s">
        <v>105</v>
      </c>
      <c r="D1742" t="s">
        <v>12</v>
      </c>
      <c r="E1742" t="s">
        <v>265</v>
      </c>
      <c r="F1742" t="s">
        <v>126</v>
      </c>
      <c r="G1742" t="s">
        <v>15</v>
      </c>
      <c r="H1742">
        <v>1973</v>
      </c>
      <c r="I1742" t="s">
        <v>23</v>
      </c>
    </row>
    <row r="1743" spans="1:9" x14ac:dyDescent="0.25">
      <c r="A1743">
        <v>12983</v>
      </c>
      <c r="B1743" t="s">
        <v>1872</v>
      </c>
      <c r="C1743" t="s">
        <v>11</v>
      </c>
      <c r="D1743" t="s">
        <v>12</v>
      </c>
      <c r="E1743" t="s">
        <v>265</v>
      </c>
      <c r="F1743" t="s">
        <v>135</v>
      </c>
      <c r="G1743" t="s">
        <v>15</v>
      </c>
      <c r="H1743">
        <v>1976</v>
      </c>
    </row>
    <row r="1744" spans="1:9" x14ac:dyDescent="0.25">
      <c r="A1744">
        <v>12989</v>
      </c>
      <c r="B1744" t="s">
        <v>1873</v>
      </c>
      <c r="C1744" t="s">
        <v>11</v>
      </c>
      <c r="D1744" t="s">
        <v>12</v>
      </c>
      <c r="E1744" t="s">
        <v>832</v>
      </c>
      <c r="F1744" t="s">
        <v>190</v>
      </c>
      <c r="G1744" t="s">
        <v>38</v>
      </c>
      <c r="H1744">
        <v>2007</v>
      </c>
    </row>
    <row r="1745" spans="1:9" x14ac:dyDescent="0.25">
      <c r="A1745">
        <v>13012</v>
      </c>
      <c r="B1745" t="s">
        <v>1874</v>
      </c>
      <c r="C1745" t="s">
        <v>11</v>
      </c>
      <c r="D1745" t="s">
        <v>12</v>
      </c>
      <c r="E1745" t="s">
        <v>897</v>
      </c>
      <c r="F1745" t="s">
        <v>223</v>
      </c>
      <c r="G1745" t="s">
        <v>38</v>
      </c>
      <c r="H1745">
        <v>2009</v>
      </c>
      <c r="I1745" t="s">
        <v>23</v>
      </c>
    </row>
    <row r="1746" spans="1:9" x14ac:dyDescent="0.25">
      <c r="A1746">
        <v>13020</v>
      </c>
      <c r="B1746" t="s">
        <v>1875</v>
      </c>
      <c r="C1746" t="s">
        <v>11</v>
      </c>
      <c r="D1746" t="s">
        <v>12</v>
      </c>
      <c r="E1746" t="s">
        <v>793</v>
      </c>
      <c r="F1746" t="s">
        <v>145</v>
      </c>
      <c r="G1746" t="s">
        <v>15</v>
      </c>
      <c r="H1746">
        <v>2008</v>
      </c>
    </row>
    <row r="1747" spans="1:9" x14ac:dyDescent="0.25">
      <c r="A1747">
        <v>13022</v>
      </c>
      <c r="B1747" t="s">
        <v>1876</v>
      </c>
      <c r="C1747" t="s">
        <v>11</v>
      </c>
      <c r="D1747" t="s">
        <v>12</v>
      </c>
      <c r="E1747" t="s">
        <v>1375</v>
      </c>
      <c r="F1747" t="s">
        <v>145</v>
      </c>
      <c r="G1747" t="s">
        <v>15</v>
      </c>
      <c r="H1747">
        <v>2011</v>
      </c>
    </row>
    <row r="1748" spans="1:9" x14ac:dyDescent="0.25">
      <c r="A1748">
        <v>13048</v>
      </c>
      <c r="B1748" t="s">
        <v>1877</v>
      </c>
      <c r="C1748" t="s">
        <v>11</v>
      </c>
      <c r="D1748" t="s">
        <v>12</v>
      </c>
      <c r="E1748" t="s">
        <v>795</v>
      </c>
      <c r="F1748" t="s">
        <v>415</v>
      </c>
      <c r="G1748" t="s">
        <v>15</v>
      </c>
      <c r="H1748">
        <v>2005</v>
      </c>
      <c r="I1748" t="s">
        <v>23</v>
      </c>
    </row>
    <row r="1749" spans="1:9" x14ac:dyDescent="0.25">
      <c r="A1749">
        <v>13056</v>
      </c>
      <c r="B1749" t="s">
        <v>1878</v>
      </c>
      <c r="C1749" t="s">
        <v>11</v>
      </c>
      <c r="D1749" t="s">
        <v>12</v>
      </c>
      <c r="E1749" t="s">
        <v>793</v>
      </c>
      <c r="F1749" t="s">
        <v>1227</v>
      </c>
      <c r="G1749" t="s">
        <v>15</v>
      </c>
      <c r="H1749">
        <v>2008</v>
      </c>
      <c r="I1749" t="s">
        <v>23</v>
      </c>
    </row>
    <row r="1750" spans="1:9" x14ac:dyDescent="0.25">
      <c r="A1750">
        <v>13057</v>
      </c>
      <c r="B1750" t="s">
        <v>1879</v>
      </c>
      <c r="C1750" t="s">
        <v>11</v>
      </c>
      <c r="D1750" t="s">
        <v>12</v>
      </c>
      <c r="E1750" t="s">
        <v>832</v>
      </c>
      <c r="F1750" t="s">
        <v>1227</v>
      </c>
      <c r="G1750" t="s">
        <v>15</v>
      </c>
      <c r="H1750">
        <v>2007</v>
      </c>
      <c r="I1750" t="s">
        <v>23</v>
      </c>
    </row>
    <row r="1751" spans="1:9" x14ac:dyDescent="0.25">
      <c r="A1751">
        <v>13065</v>
      </c>
      <c r="B1751" t="s">
        <v>1880</v>
      </c>
      <c r="C1751" t="s">
        <v>11</v>
      </c>
      <c r="D1751" t="s">
        <v>12</v>
      </c>
      <c r="E1751" t="s">
        <v>181</v>
      </c>
      <c r="F1751" t="s">
        <v>135</v>
      </c>
      <c r="G1751" t="s">
        <v>15</v>
      </c>
      <c r="H1751">
        <v>1966</v>
      </c>
    </row>
    <row r="1752" spans="1:9" x14ac:dyDescent="0.25">
      <c r="A1752">
        <v>13066</v>
      </c>
      <c r="B1752" t="s">
        <v>299</v>
      </c>
      <c r="C1752" t="s">
        <v>11</v>
      </c>
      <c r="D1752" t="s">
        <v>12</v>
      </c>
      <c r="E1752" t="s">
        <v>804</v>
      </c>
      <c r="F1752" t="s">
        <v>135</v>
      </c>
      <c r="G1752" t="s">
        <v>38</v>
      </c>
      <c r="H1752">
        <v>2006</v>
      </c>
    </row>
    <row r="1753" spans="1:9" x14ac:dyDescent="0.25">
      <c r="A1753">
        <v>13070</v>
      </c>
      <c r="B1753" t="s">
        <v>1881</v>
      </c>
      <c r="C1753" t="s">
        <v>11</v>
      </c>
      <c r="D1753" t="s">
        <v>12</v>
      </c>
      <c r="E1753" t="s">
        <v>265</v>
      </c>
      <c r="F1753" t="s">
        <v>61</v>
      </c>
      <c r="G1753" t="s">
        <v>15</v>
      </c>
      <c r="H1753">
        <v>1976</v>
      </c>
      <c r="I1753">
        <v>34071</v>
      </c>
    </row>
    <row r="1754" spans="1:9" x14ac:dyDescent="0.25">
      <c r="A1754">
        <v>13071</v>
      </c>
      <c r="B1754" t="s">
        <v>1882</v>
      </c>
      <c r="C1754" t="s">
        <v>11</v>
      </c>
      <c r="D1754" t="s">
        <v>12</v>
      </c>
      <c r="E1754" t="s">
        <v>738</v>
      </c>
      <c r="F1754" t="s">
        <v>455</v>
      </c>
      <c r="G1754" t="s">
        <v>38</v>
      </c>
      <c r="H1754">
        <v>2004</v>
      </c>
    </row>
    <row r="1755" spans="1:9" x14ac:dyDescent="0.25">
      <c r="A1755">
        <v>13072</v>
      </c>
      <c r="B1755" t="s">
        <v>1883</v>
      </c>
      <c r="C1755" t="s">
        <v>11</v>
      </c>
      <c r="D1755" t="s">
        <v>12</v>
      </c>
      <c r="E1755" t="s">
        <v>795</v>
      </c>
      <c r="F1755" t="s">
        <v>313</v>
      </c>
      <c r="G1755" t="s">
        <v>38</v>
      </c>
      <c r="H1755">
        <v>2005</v>
      </c>
    </row>
    <row r="1756" spans="1:9" x14ac:dyDescent="0.25">
      <c r="A1756">
        <v>13075</v>
      </c>
      <c r="B1756" t="s">
        <v>1884</v>
      </c>
      <c r="C1756" t="s">
        <v>11</v>
      </c>
      <c r="D1756" t="s">
        <v>12</v>
      </c>
      <c r="E1756" t="s">
        <v>265</v>
      </c>
      <c r="F1756" t="s">
        <v>17</v>
      </c>
      <c r="G1756" t="s">
        <v>15</v>
      </c>
      <c r="H1756">
        <v>1975</v>
      </c>
    </row>
    <row r="1757" spans="1:9" x14ac:dyDescent="0.25">
      <c r="A1757">
        <v>13076</v>
      </c>
      <c r="B1757" t="s">
        <v>1885</v>
      </c>
      <c r="C1757" t="s">
        <v>11</v>
      </c>
      <c r="D1757" t="s">
        <v>12</v>
      </c>
      <c r="E1757" t="s">
        <v>795</v>
      </c>
      <c r="F1757" t="s">
        <v>17</v>
      </c>
      <c r="G1757" t="s">
        <v>15</v>
      </c>
      <c r="H1757">
        <v>2005</v>
      </c>
    </row>
    <row r="1758" spans="1:9" x14ac:dyDescent="0.25">
      <c r="A1758">
        <v>13077</v>
      </c>
      <c r="B1758" t="s">
        <v>1886</v>
      </c>
      <c r="C1758" t="s">
        <v>11</v>
      </c>
      <c r="D1758" t="s">
        <v>12</v>
      </c>
      <c r="E1758" t="s">
        <v>181</v>
      </c>
      <c r="F1758" t="s">
        <v>17</v>
      </c>
      <c r="G1758" t="s">
        <v>15</v>
      </c>
      <c r="H1758">
        <v>1969</v>
      </c>
    </row>
    <row r="1759" spans="1:9" x14ac:dyDescent="0.25">
      <c r="A1759">
        <v>13078</v>
      </c>
      <c r="B1759" t="s">
        <v>1887</v>
      </c>
      <c r="C1759" t="s">
        <v>11</v>
      </c>
      <c r="D1759" t="s">
        <v>12</v>
      </c>
      <c r="E1759" t="s">
        <v>795</v>
      </c>
      <c r="F1759" t="s">
        <v>17</v>
      </c>
      <c r="G1759" t="s">
        <v>15</v>
      </c>
      <c r="H1759">
        <v>2005</v>
      </c>
    </row>
    <row r="1760" spans="1:9" x14ac:dyDescent="0.25">
      <c r="A1760">
        <v>13079</v>
      </c>
      <c r="B1760" t="s">
        <v>1888</v>
      </c>
      <c r="C1760" t="s">
        <v>11</v>
      </c>
      <c r="D1760" t="s">
        <v>12</v>
      </c>
      <c r="E1760" t="s">
        <v>265</v>
      </c>
      <c r="F1760" t="s">
        <v>17</v>
      </c>
      <c r="G1760" t="s">
        <v>15</v>
      </c>
      <c r="H1760">
        <v>1976</v>
      </c>
    </row>
    <row r="1761" spans="1:9" x14ac:dyDescent="0.25">
      <c r="A1761">
        <v>13080</v>
      </c>
      <c r="B1761" t="s">
        <v>1889</v>
      </c>
      <c r="C1761" t="s">
        <v>11</v>
      </c>
      <c r="D1761" t="s">
        <v>12</v>
      </c>
      <c r="E1761" t="s">
        <v>181</v>
      </c>
      <c r="F1761" t="s">
        <v>17</v>
      </c>
      <c r="G1761" t="s">
        <v>15</v>
      </c>
      <c r="H1761">
        <v>1963</v>
      </c>
    </row>
    <row r="1762" spans="1:9" x14ac:dyDescent="0.25">
      <c r="A1762">
        <v>13081</v>
      </c>
      <c r="B1762" t="s">
        <v>1890</v>
      </c>
      <c r="C1762" t="s">
        <v>11</v>
      </c>
      <c r="D1762" t="s">
        <v>12</v>
      </c>
      <c r="E1762" t="s">
        <v>181</v>
      </c>
      <c r="F1762" t="s">
        <v>17</v>
      </c>
      <c r="G1762" t="s">
        <v>15</v>
      </c>
      <c r="H1762">
        <v>1970</v>
      </c>
    </row>
    <row r="1763" spans="1:9" x14ac:dyDescent="0.25">
      <c r="A1763">
        <v>13090</v>
      </c>
      <c r="B1763" t="s">
        <v>1891</v>
      </c>
      <c r="C1763" t="s">
        <v>105</v>
      </c>
      <c r="D1763" t="s">
        <v>247</v>
      </c>
      <c r="E1763" t="s">
        <v>897</v>
      </c>
      <c r="F1763" t="s">
        <v>223</v>
      </c>
      <c r="G1763" t="s">
        <v>55</v>
      </c>
      <c r="H1763">
        <v>2009</v>
      </c>
      <c r="I1763">
        <v>34375</v>
      </c>
    </row>
    <row r="1764" spans="1:9" x14ac:dyDescent="0.25">
      <c r="A1764">
        <v>13092</v>
      </c>
      <c r="B1764" t="s">
        <v>1892</v>
      </c>
      <c r="C1764" t="s">
        <v>11</v>
      </c>
      <c r="D1764" t="s">
        <v>12</v>
      </c>
      <c r="E1764" t="s">
        <v>362</v>
      </c>
      <c r="F1764" t="s">
        <v>137</v>
      </c>
      <c r="G1764" t="s">
        <v>18</v>
      </c>
      <c r="H1764">
        <v>1991</v>
      </c>
    </row>
    <row r="1765" spans="1:9" x14ac:dyDescent="0.25">
      <c r="A1765">
        <v>13093</v>
      </c>
      <c r="B1765" t="s">
        <v>1893</v>
      </c>
      <c r="C1765" t="s">
        <v>11</v>
      </c>
      <c r="D1765" t="s">
        <v>247</v>
      </c>
      <c r="E1765" t="s">
        <v>738</v>
      </c>
      <c r="F1765" t="s">
        <v>137</v>
      </c>
      <c r="G1765" t="s">
        <v>55</v>
      </c>
      <c r="H1765">
        <v>2004</v>
      </c>
    </row>
    <row r="1766" spans="1:9" x14ac:dyDescent="0.25">
      <c r="A1766">
        <v>13094</v>
      </c>
      <c r="B1766" t="s">
        <v>1894</v>
      </c>
      <c r="C1766" t="s">
        <v>11</v>
      </c>
      <c r="D1766" t="s">
        <v>247</v>
      </c>
      <c r="E1766" t="s">
        <v>362</v>
      </c>
      <c r="F1766" t="s">
        <v>137</v>
      </c>
      <c r="G1766" t="s">
        <v>15</v>
      </c>
      <c r="H1766">
        <v>1992</v>
      </c>
      <c r="I1766" t="s">
        <v>23</v>
      </c>
    </row>
    <row r="1767" spans="1:9" x14ac:dyDescent="0.25">
      <c r="A1767">
        <v>13096</v>
      </c>
      <c r="B1767" t="s">
        <v>1895</v>
      </c>
      <c r="C1767" t="s">
        <v>105</v>
      </c>
      <c r="D1767" t="s">
        <v>247</v>
      </c>
      <c r="E1767" t="s">
        <v>657</v>
      </c>
      <c r="F1767" t="s">
        <v>451</v>
      </c>
      <c r="G1767" t="s">
        <v>55</v>
      </c>
      <c r="H1767">
        <v>2001</v>
      </c>
      <c r="I1767">
        <v>33705</v>
      </c>
    </row>
    <row r="1768" spans="1:9" x14ac:dyDescent="0.25">
      <c r="A1768">
        <v>13098</v>
      </c>
      <c r="B1768" t="s">
        <v>1896</v>
      </c>
      <c r="C1768" t="s">
        <v>11</v>
      </c>
      <c r="D1768" t="s">
        <v>12</v>
      </c>
      <c r="E1768" t="s">
        <v>181</v>
      </c>
      <c r="F1768" t="s">
        <v>17</v>
      </c>
      <c r="G1768" t="s">
        <v>15</v>
      </c>
      <c r="H1768">
        <v>1971</v>
      </c>
    </row>
    <row r="1769" spans="1:9" x14ac:dyDescent="0.25">
      <c r="A1769">
        <v>13099</v>
      </c>
      <c r="B1769" t="s">
        <v>1897</v>
      </c>
      <c r="C1769" t="s">
        <v>11</v>
      </c>
      <c r="D1769" t="s">
        <v>12</v>
      </c>
      <c r="E1769" t="s">
        <v>63</v>
      </c>
      <c r="F1769" t="s">
        <v>17</v>
      </c>
      <c r="G1769" t="s">
        <v>15</v>
      </c>
      <c r="H1769">
        <v>1956</v>
      </c>
    </row>
    <row r="1770" spans="1:9" x14ac:dyDescent="0.25">
      <c r="A1770">
        <v>13105</v>
      </c>
      <c r="B1770" t="s">
        <v>1898</v>
      </c>
      <c r="C1770" t="s">
        <v>11</v>
      </c>
      <c r="D1770" t="s">
        <v>12</v>
      </c>
      <c r="E1770" t="s">
        <v>362</v>
      </c>
      <c r="F1770" t="s">
        <v>141</v>
      </c>
      <c r="G1770" t="s">
        <v>15</v>
      </c>
      <c r="H1770">
        <v>1985</v>
      </c>
      <c r="I1770" t="s">
        <v>23</v>
      </c>
    </row>
    <row r="1771" spans="1:9" x14ac:dyDescent="0.25">
      <c r="A1771">
        <v>13108</v>
      </c>
      <c r="B1771" t="s">
        <v>1899</v>
      </c>
      <c r="C1771" t="s">
        <v>11</v>
      </c>
      <c r="D1771" t="s">
        <v>12</v>
      </c>
      <c r="E1771" t="s">
        <v>795</v>
      </c>
      <c r="F1771" t="s">
        <v>141</v>
      </c>
      <c r="G1771" t="s">
        <v>15</v>
      </c>
      <c r="H1771">
        <v>2005</v>
      </c>
      <c r="I1771" t="s">
        <v>23</v>
      </c>
    </row>
    <row r="1772" spans="1:9" x14ac:dyDescent="0.25">
      <c r="A1772">
        <v>13109</v>
      </c>
      <c r="B1772" t="s">
        <v>1900</v>
      </c>
      <c r="C1772" t="s">
        <v>11</v>
      </c>
      <c r="D1772" t="s">
        <v>12</v>
      </c>
      <c r="E1772" t="s">
        <v>362</v>
      </c>
      <c r="F1772" t="s">
        <v>1519</v>
      </c>
      <c r="G1772" t="s">
        <v>15</v>
      </c>
      <c r="H1772">
        <v>1984</v>
      </c>
    </row>
    <row r="1773" spans="1:9" x14ac:dyDescent="0.25">
      <c r="A1773">
        <v>13113</v>
      </c>
      <c r="B1773" t="s">
        <v>1901</v>
      </c>
      <c r="C1773" t="s">
        <v>11</v>
      </c>
      <c r="D1773" t="s">
        <v>12</v>
      </c>
      <c r="E1773" t="s">
        <v>362</v>
      </c>
      <c r="F1773" t="s">
        <v>152</v>
      </c>
      <c r="G1773" t="s">
        <v>15</v>
      </c>
      <c r="H1773">
        <v>1988</v>
      </c>
    </row>
    <row r="1774" spans="1:9" x14ac:dyDescent="0.25">
      <c r="A1774">
        <v>13116</v>
      </c>
      <c r="B1774" t="s">
        <v>1902</v>
      </c>
      <c r="C1774" t="s">
        <v>11</v>
      </c>
      <c r="D1774" t="s">
        <v>12</v>
      </c>
      <c r="E1774" t="s">
        <v>804</v>
      </c>
      <c r="F1774" t="s">
        <v>27</v>
      </c>
      <c r="G1774" t="s">
        <v>15</v>
      </c>
      <c r="H1774">
        <v>2006</v>
      </c>
      <c r="I1774" t="s">
        <v>23</v>
      </c>
    </row>
    <row r="1775" spans="1:9" x14ac:dyDescent="0.25">
      <c r="A1775">
        <v>13117</v>
      </c>
      <c r="B1775" t="s">
        <v>1903</v>
      </c>
      <c r="C1775" t="s">
        <v>105</v>
      </c>
      <c r="D1775" t="s">
        <v>12</v>
      </c>
      <c r="E1775" t="s">
        <v>362</v>
      </c>
      <c r="F1775" t="s">
        <v>152</v>
      </c>
      <c r="G1775" t="s">
        <v>38</v>
      </c>
      <c r="H1775">
        <v>1982</v>
      </c>
    </row>
    <row r="1776" spans="1:9" x14ac:dyDescent="0.25">
      <c r="A1776">
        <v>13118</v>
      </c>
      <c r="B1776" t="s">
        <v>1904</v>
      </c>
      <c r="C1776" t="s">
        <v>11</v>
      </c>
      <c r="D1776" t="s">
        <v>12</v>
      </c>
      <c r="E1776" t="s">
        <v>362</v>
      </c>
      <c r="F1776" t="s">
        <v>137</v>
      </c>
      <c r="G1776" t="s">
        <v>15</v>
      </c>
      <c r="H1776">
        <v>1989</v>
      </c>
    </row>
    <row r="1777" spans="1:9" x14ac:dyDescent="0.25">
      <c r="A1777">
        <v>13119</v>
      </c>
      <c r="B1777" t="s">
        <v>1905</v>
      </c>
      <c r="C1777" t="s">
        <v>11</v>
      </c>
      <c r="D1777" t="s">
        <v>12</v>
      </c>
      <c r="E1777" t="s">
        <v>362</v>
      </c>
      <c r="F1777" t="s">
        <v>1519</v>
      </c>
      <c r="G1777" t="s">
        <v>15</v>
      </c>
      <c r="H1777">
        <v>1996</v>
      </c>
    </row>
    <row r="1778" spans="1:9" x14ac:dyDescent="0.25">
      <c r="A1778">
        <v>13124</v>
      </c>
      <c r="B1778" t="s">
        <v>1906</v>
      </c>
      <c r="C1778" t="s">
        <v>11</v>
      </c>
      <c r="D1778" t="s">
        <v>12</v>
      </c>
      <c r="E1778" t="s">
        <v>362</v>
      </c>
      <c r="F1778" t="s">
        <v>69</v>
      </c>
      <c r="G1778" t="s">
        <v>38</v>
      </c>
      <c r="H1778">
        <v>1988</v>
      </c>
      <c r="I1778" t="s">
        <v>23</v>
      </c>
    </row>
    <row r="1779" spans="1:9" x14ac:dyDescent="0.25">
      <c r="A1779">
        <v>13126</v>
      </c>
      <c r="B1779" t="s">
        <v>1907</v>
      </c>
      <c r="C1779" t="s">
        <v>11</v>
      </c>
      <c r="D1779" t="s">
        <v>12</v>
      </c>
      <c r="E1779" t="s">
        <v>265</v>
      </c>
      <c r="F1779" t="s">
        <v>280</v>
      </c>
      <c r="G1779" t="s">
        <v>15</v>
      </c>
      <c r="H1779">
        <v>1977</v>
      </c>
      <c r="I1779" t="s">
        <v>23</v>
      </c>
    </row>
    <row r="1780" spans="1:9" x14ac:dyDescent="0.25">
      <c r="A1780">
        <v>13127</v>
      </c>
      <c r="B1780" t="s">
        <v>1908</v>
      </c>
      <c r="C1780" t="s">
        <v>11</v>
      </c>
      <c r="D1780" t="s">
        <v>12</v>
      </c>
      <c r="E1780" t="s">
        <v>181</v>
      </c>
      <c r="F1780" t="s">
        <v>275</v>
      </c>
      <c r="G1780" t="s">
        <v>15</v>
      </c>
      <c r="H1780">
        <v>1962</v>
      </c>
    </row>
    <row r="1781" spans="1:9" x14ac:dyDescent="0.25">
      <c r="A1781">
        <v>13132</v>
      </c>
      <c r="B1781" t="s">
        <v>1909</v>
      </c>
      <c r="C1781" t="s">
        <v>105</v>
      </c>
      <c r="D1781" t="s">
        <v>12</v>
      </c>
      <c r="E1781" t="s">
        <v>362</v>
      </c>
      <c r="F1781" t="s">
        <v>54</v>
      </c>
      <c r="G1781" t="s">
        <v>15</v>
      </c>
      <c r="H1781">
        <v>1994</v>
      </c>
    </row>
    <row r="1782" spans="1:9" x14ac:dyDescent="0.25">
      <c r="A1782">
        <v>13133</v>
      </c>
      <c r="B1782" t="s">
        <v>1910</v>
      </c>
      <c r="C1782" t="s">
        <v>11</v>
      </c>
      <c r="D1782" t="s">
        <v>12</v>
      </c>
      <c r="E1782" t="s">
        <v>793</v>
      </c>
      <c r="F1782" t="s">
        <v>275</v>
      </c>
      <c r="G1782" t="s">
        <v>38</v>
      </c>
      <c r="H1782">
        <v>2008</v>
      </c>
    </row>
    <row r="1783" spans="1:9" x14ac:dyDescent="0.25">
      <c r="A1783">
        <v>13135</v>
      </c>
      <c r="B1783" t="s">
        <v>1911</v>
      </c>
      <c r="C1783" t="s">
        <v>11</v>
      </c>
      <c r="D1783" t="s">
        <v>12</v>
      </c>
      <c r="E1783" t="s">
        <v>738</v>
      </c>
      <c r="F1783" t="s">
        <v>152</v>
      </c>
      <c r="G1783" t="s">
        <v>38</v>
      </c>
      <c r="H1783">
        <v>2004</v>
      </c>
    </row>
    <row r="1784" spans="1:9" x14ac:dyDescent="0.25">
      <c r="A1784">
        <v>13139</v>
      </c>
      <c r="B1784" t="s">
        <v>1912</v>
      </c>
      <c r="C1784" t="s">
        <v>11</v>
      </c>
      <c r="D1784" t="s">
        <v>12</v>
      </c>
      <c r="E1784" t="s">
        <v>897</v>
      </c>
      <c r="F1784" t="s">
        <v>106</v>
      </c>
      <c r="G1784" t="s">
        <v>15</v>
      </c>
      <c r="H1784">
        <v>2009</v>
      </c>
      <c r="I1784" t="s">
        <v>23</v>
      </c>
    </row>
    <row r="1785" spans="1:9" x14ac:dyDescent="0.25">
      <c r="A1785">
        <v>13141</v>
      </c>
      <c r="B1785" t="s">
        <v>1913</v>
      </c>
      <c r="C1785" t="s">
        <v>11</v>
      </c>
      <c r="D1785" t="s">
        <v>247</v>
      </c>
      <c r="E1785" t="s">
        <v>362</v>
      </c>
      <c r="F1785" t="s">
        <v>54</v>
      </c>
      <c r="G1785" t="s">
        <v>38</v>
      </c>
      <c r="H1785">
        <v>1990</v>
      </c>
      <c r="I1785" t="s">
        <v>23</v>
      </c>
    </row>
    <row r="1786" spans="1:9" x14ac:dyDescent="0.25">
      <c r="A1786">
        <v>13144</v>
      </c>
      <c r="B1786" t="s">
        <v>1914</v>
      </c>
      <c r="C1786" t="s">
        <v>11</v>
      </c>
      <c r="D1786" t="s">
        <v>247</v>
      </c>
      <c r="E1786" t="s">
        <v>362</v>
      </c>
      <c r="F1786" t="s">
        <v>77</v>
      </c>
      <c r="G1786" t="s">
        <v>15</v>
      </c>
      <c r="H1786">
        <v>1994</v>
      </c>
    </row>
    <row r="1787" spans="1:9" x14ac:dyDescent="0.25">
      <c r="A1787">
        <v>13146</v>
      </c>
      <c r="B1787" t="s">
        <v>1915</v>
      </c>
      <c r="C1787" t="s">
        <v>11</v>
      </c>
      <c r="D1787" t="s">
        <v>247</v>
      </c>
      <c r="E1787" t="s">
        <v>362</v>
      </c>
      <c r="F1787" t="s">
        <v>428</v>
      </c>
      <c r="G1787" t="s">
        <v>38</v>
      </c>
      <c r="H1787">
        <v>1997</v>
      </c>
    </row>
    <row r="1788" spans="1:9" x14ac:dyDescent="0.25">
      <c r="A1788">
        <v>13148</v>
      </c>
      <c r="B1788" t="s">
        <v>1916</v>
      </c>
      <c r="C1788" t="s">
        <v>11</v>
      </c>
      <c r="D1788" t="s">
        <v>12</v>
      </c>
      <c r="E1788" t="s">
        <v>123</v>
      </c>
      <c r="F1788" t="s">
        <v>40</v>
      </c>
      <c r="G1788" t="s">
        <v>15</v>
      </c>
      <c r="H1788">
        <v>1958</v>
      </c>
      <c r="I1788" t="s">
        <v>23</v>
      </c>
    </row>
    <row r="1789" spans="1:9" x14ac:dyDescent="0.25">
      <c r="A1789">
        <v>13149</v>
      </c>
      <c r="B1789" t="s">
        <v>1917</v>
      </c>
      <c r="C1789" t="s">
        <v>11</v>
      </c>
      <c r="D1789" t="s">
        <v>12</v>
      </c>
      <c r="E1789" t="s">
        <v>265</v>
      </c>
      <c r="F1789" t="s">
        <v>40</v>
      </c>
      <c r="G1789" t="s">
        <v>15</v>
      </c>
      <c r="H1789">
        <v>1976</v>
      </c>
      <c r="I1789" t="s">
        <v>23</v>
      </c>
    </row>
    <row r="1790" spans="1:9" x14ac:dyDescent="0.25">
      <c r="A1790">
        <v>13150</v>
      </c>
      <c r="B1790" t="s">
        <v>1918</v>
      </c>
      <c r="C1790" t="s">
        <v>11</v>
      </c>
      <c r="D1790" t="s">
        <v>12</v>
      </c>
      <c r="E1790" t="s">
        <v>943</v>
      </c>
      <c r="F1790" t="s">
        <v>106</v>
      </c>
      <c r="G1790" t="s">
        <v>15</v>
      </c>
      <c r="H1790">
        <v>2010</v>
      </c>
      <c r="I1790" t="s">
        <v>23</v>
      </c>
    </row>
    <row r="1791" spans="1:9" x14ac:dyDescent="0.25">
      <c r="A1791">
        <v>13152</v>
      </c>
      <c r="B1791" t="s">
        <v>1919</v>
      </c>
      <c r="C1791" t="s">
        <v>11</v>
      </c>
      <c r="D1791" t="s">
        <v>12</v>
      </c>
      <c r="E1791" t="s">
        <v>181</v>
      </c>
      <c r="F1791" t="s">
        <v>277</v>
      </c>
      <c r="G1791" t="s">
        <v>15</v>
      </c>
      <c r="H1791">
        <v>1969</v>
      </c>
      <c r="I1791" t="s">
        <v>23</v>
      </c>
    </row>
    <row r="1792" spans="1:9" x14ac:dyDescent="0.25">
      <c r="A1792">
        <v>13155</v>
      </c>
      <c r="B1792" t="s">
        <v>1920</v>
      </c>
      <c r="C1792" t="s">
        <v>11</v>
      </c>
      <c r="D1792" t="s">
        <v>12</v>
      </c>
      <c r="E1792" t="s">
        <v>804</v>
      </c>
      <c r="F1792" t="s">
        <v>143</v>
      </c>
      <c r="G1792" t="s">
        <v>15</v>
      </c>
      <c r="H1792">
        <v>2006</v>
      </c>
      <c r="I1792" t="s">
        <v>23</v>
      </c>
    </row>
    <row r="1793" spans="1:9" x14ac:dyDescent="0.25">
      <c r="A1793">
        <v>13156</v>
      </c>
      <c r="B1793" t="s">
        <v>1921</v>
      </c>
      <c r="C1793" t="s">
        <v>11</v>
      </c>
      <c r="D1793" t="s">
        <v>12</v>
      </c>
      <c r="E1793" t="s">
        <v>897</v>
      </c>
      <c r="F1793" t="s">
        <v>1227</v>
      </c>
      <c r="G1793" t="s">
        <v>15</v>
      </c>
      <c r="H1793">
        <v>2009</v>
      </c>
      <c r="I1793" t="s">
        <v>23</v>
      </c>
    </row>
    <row r="1794" spans="1:9" x14ac:dyDescent="0.25">
      <c r="A1794">
        <v>13159</v>
      </c>
      <c r="B1794" t="s">
        <v>1922</v>
      </c>
      <c r="C1794" t="s">
        <v>11</v>
      </c>
      <c r="D1794" t="s">
        <v>12</v>
      </c>
      <c r="E1794" t="s">
        <v>123</v>
      </c>
      <c r="F1794" t="s">
        <v>204</v>
      </c>
      <c r="G1794" t="s">
        <v>15</v>
      </c>
      <c r="H1794">
        <v>1957</v>
      </c>
      <c r="I1794" t="s">
        <v>23</v>
      </c>
    </row>
    <row r="1795" spans="1:9" x14ac:dyDescent="0.25">
      <c r="A1795">
        <v>13161</v>
      </c>
      <c r="B1795" t="s">
        <v>1662</v>
      </c>
      <c r="C1795" t="s">
        <v>11</v>
      </c>
      <c r="D1795" t="s">
        <v>12</v>
      </c>
      <c r="E1795" t="s">
        <v>123</v>
      </c>
      <c r="F1795" t="s">
        <v>204</v>
      </c>
      <c r="G1795" t="s">
        <v>15</v>
      </c>
      <c r="H1795">
        <v>1957</v>
      </c>
      <c r="I1795" t="s">
        <v>23</v>
      </c>
    </row>
    <row r="1796" spans="1:9" x14ac:dyDescent="0.25">
      <c r="A1796">
        <v>13162</v>
      </c>
      <c r="B1796" t="s">
        <v>1923</v>
      </c>
      <c r="C1796" t="s">
        <v>11</v>
      </c>
      <c r="D1796" t="s">
        <v>12</v>
      </c>
      <c r="E1796" t="s">
        <v>123</v>
      </c>
      <c r="F1796" t="s">
        <v>204</v>
      </c>
      <c r="G1796" t="s">
        <v>15</v>
      </c>
      <c r="H1796">
        <v>1957</v>
      </c>
      <c r="I1796" t="s">
        <v>23</v>
      </c>
    </row>
    <row r="1797" spans="1:9" x14ac:dyDescent="0.25">
      <c r="A1797">
        <v>13163</v>
      </c>
      <c r="B1797" t="s">
        <v>1924</v>
      </c>
      <c r="C1797" t="s">
        <v>11</v>
      </c>
      <c r="D1797" t="s">
        <v>12</v>
      </c>
      <c r="E1797" t="s">
        <v>795</v>
      </c>
      <c r="F1797" t="s">
        <v>204</v>
      </c>
      <c r="G1797" t="s">
        <v>38</v>
      </c>
      <c r="H1797">
        <v>2005</v>
      </c>
    </row>
    <row r="1798" spans="1:9" x14ac:dyDescent="0.25">
      <c r="A1798">
        <v>13164</v>
      </c>
      <c r="B1798" t="s">
        <v>1925</v>
      </c>
      <c r="C1798" t="s">
        <v>11</v>
      </c>
      <c r="D1798" t="s">
        <v>12</v>
      </c>
      <c r="E1798" t="s">
        <v>832</v>
      </c>
      <c r="F1798" t="s">
        <v>204</v>
      </c>
      <c r="G1798" t="s">
        <v>15</v>
      </c>
      <c r="H1798">
        <v>2007</v>
      </c>
      <c r="I1798" t="s">
        <v>23</v>
      </c>
    </row>
    <row r="1799" spans="1:9" x14ac:dyDescent="0.25">
      <c r="A1799">
        <v>13165</v>
      </c>
      <c r="B1799" t="s">
        <v>1926</v>
      </c>
      <c r="C1799" t="s">
        <v>11</v>
      </c>
      <c r="D1799" t="s">
        <v>12</v>
      </c>
      <c r="E1799" t="s">
        <v>832</v>
      </c>
      <c r="F1799" t="s">
        <v>204</v>
      </c>
      <c r="G1799" t="s">
        <v>15</v>
      </c>
      <c r="H1799">
        <v>2007</v>
      </c>
      <c r="I1799" t="s">
        <v>23</v>
      </c>
    </row>
    <row r="1800" spans="1:9" x14ac:dyDescent="0.25">
      <c r="A1800">
        <v>13166</v>
      </c>
      <c r="B1800" t="s">
        <v>1927</v>
      </c>
      <c r="C1800" t="s">
        <v>11</v>
      </c>
      <c r="D1800" t="s">
        <v>12</v>
      </c>
      <c r="E1800" t="s">
        <v>362</v>
      </c>
      <c r="F1800" t="s">
        <v>204</v>
      </c>
      <c r="G1800" t="s">
        <v>15</v>
      </c>
      <c r="H1800">
        <v>1994</v>
      </c>
      <c r="I1800" t="s">
        <v>23</v>
      </c>
    </row>
    <row r="1801" spans="1:9" x14ac:dyDescent="0.25">
      <c r="A1801">
        <v>13168</v>
      </c>
      <c r="B1801" t="s">
        <v>1928</v>
      </c>
      <c r="C1801" t="s">
        <v>11</v>
      </c>
      <c r="D1801" t="s">
        <v>12</v>
      </c>
      <c r="E1801" t="s">
        <v>804</v>
      </c>
      <c r="F1801" t="s">
        <v>415</v>
      </c>
      <c r="G1801" t="s">
        <v>15</v>
      </c>
      <c r="H1801">
        <v>2006</v>
      </c>
      <c r="I1801" t="s">
        <v>23</v>
      </c>
    </row>
    <row r="1802" spans="1:9" x14ac:dyDescent="0.25">
      <c r="A1802">
        <v>13169</v>
      </c>
      <c r="B1802" t="s">
        <v>1929</v>
      </c>
      <c r="C1802" t="s">
        <v>11</v>
      </c>
      <c r="D1802" t="s">
        <v>12</v>
      </c>
      <c r="E1802" t="s">
        <v>362</v>
      </c>
      <c r="F1802" t="s">
        <v>280</v>
      </c>
      <c r="G1802" t="s">
        <v>18</v>
      </c>
      <c r="H1802">
        <v>1992</v>
      </c>
      <c r="I1802">
        <v>8786</v>
      </c>
    </row>
    <row r="1803" spans="1:9" x14ac:dyDescent="0.25">
      <c r="A1803">
        <v>13172</v>
      </c>
      <c r="B1803" t="s">
        <v>1930</v>
      </c>
      <c r="C1803" t="s">
        <v>11</v>
      </c>
      <c r="D1803" t="s">
        <v>12</v>
      </c>
      <c r="E1803" t="s">
        <v>265</v>
      </c>
      <c r="F1803" t="s">
        <v>441</v>
      </c>
      <c r="G1803" t="s">
        <v>15</v>
      </c>
      <c r="H1803">
        <v>1978</v>
      </c>
      <c r="I1803" t="s">
        <v>23</v>
      </c>
    </row>
    <row r="1804" spans="1:9" x14ac:dyDescent="0.25">
      <c r="A1804">
        <v>13176</v>
      </c>
      <c r="B1804" t="s">
        <v>1931</v>
      </c>
      <c r="C1804" t="s">
        <v>11</v>
      </c>
      <c r="D1804" t="s">
        <v>12</v>
      </c>
      <c r="E1804" t="s">
        <v>123</v>
      </c>
      <c r="F1804" t="s">
        <v>114</v>
      </c>
      <c r="G1804" t="s">
        <v>15</v>
      </c>
      <c r="H1804">
        <v>1960</v>
      </c>
    </row>
    <row r="1805" spans="1:9" x14ac:dyDescent="0.25">
      <c r="A1805">
        <v>13179</v>
      </c>
      <c r="B1805" t="s">
        <v>1932</v>
      </c>
      <c r="C1805" t="s">
        <v>11</v>
      </c>
      <c r="D1805" t="s">
        <v>12</v>
      </c>
      <c r="E1805" t="s">
        <v>63</v>
      </c>
      <c r="F1805" t="s">
        <v>204</v>
      </c>
      <c r="G1805" t="s">
        <v>15</v>
      </c>
      <c r="H1805">
        <v>1956</v>
      </c>
      <c r="I1805" t="s">
        <v>23</v>
      </c>
    </row>
    <row r="1806" spans="1:9" x14ac:dyDescent="0.25">
      <c r="A1806">
        <v>13180</v>
      </c>
      <c r="B1806" t="s">
        <v>1933</v>
      </c>
      <c r="C1806" t="s">
        <v>11</v>
      </c>
      <c r="D1806" t="s">
        <v>12</v>
      </c>
      <c r="E1806" t="s">
        <v>181</v>
      </c>
      <c r="F1806" t="s">
        <v>277</v>
      </c>
      <c r="G1806" t="s">
        <v>15</v>
      </c>
      <c r="H1806">
        <v>1966</v>
      </c>
      <c r="I1806" t="s">
        <v>23</v>
      </c>
    </row>
    <row r="1807" spans="1:9" x14ac:dyDescent="0.25">
      <c r="A1807">
        <v>13181</v>
      </c>
      <c r="B1807" t="s">
        <v>1934</v>
      </c>
      <c r="C1807" t="s">
        <v>11</v>
      </c>
      <c r="D1807" t="s">
        <v>12</v>
      </c>
      <c r="E1807" t="s">
        <v>181</v>
      </c>
      <c r="F1807" t="s">
        <v>166</v>
      </c>
      <c r="G1807" t="s">
        <v>15</v>
      </c>
      <c r="H1807">
        <v>1964</v>
      </c>
      <c r="I1807" t="s">
        <v>23</v>
      </c>
    </row>
    <row r="1808" spans="1:9" x14ac:dyDescent="0.25">
      <c r="A1808">
        <v>13182</v>
      </c>
      <c r="B1808" t="s">
        <v>1935</v>
      </c>
      <c r="C1808" t="s">
        <v>11</v>
      </c>
      <c r="D1808" t="s">
        <v>12</v>
      </c>
      <c r="E1808" t="s">
        <v>657</v>
      </c>
      <c r="F1808" t="s">
        <v>166</v>
      </c>
      <c r="G1808" t="s">
        <v>15</v>
      </c>
      <c r="H1808">
        <v>2001</v>
      </c>
      <c r="I1808" t="s">
        <v>23</v>
      </c>
    </row>
    <row r="1809" spans="1:9" x14ac:dyDescent="0.25">
      <c r="A1809">
        <v>13183</v>
      </c>
      <c r="B1809" t="s">
        <v>1936</v>
      </c>
      <c r="C1809" t="s">
        <v>11</v>
      </c>
      <c r="D1809" t="s">
        <v>12</v>
      </c>
      <c r="E1809" t="s">
        <v>181</v>
      </c>
      <c r="F1809" t="s">
        <v>166</v>
      </c>
      <c r="G1809" t="s">
        <v>15</v>
      </c>
      <c r="H1809">
        <v>1969</v>
      </c>
      <c r="I1809" t="s">
        <v>23</v>
      </c>
    </row>
    <row r="1810" spans="1:9" x14ac:dyDescent="0.25">
      <c r="A1810">
        <v>13184</v>
      </c>
      <c r="B1810" t="s">
        <v>1937</v>
      </c>
      <c r="C1810" t="s">
        <v>11</v>
      </c>
      <c r="D1810" t="s">
        <v>12</v>
      </c>
      <c r="E1810" t="s">
        <v>804</v>
      </c>
      <c r="F1810" t="s">
        <v>80</v>
      </c>
      <c r="G1810" t="s">
        <v>15</v>
      </c>
      <c r="H1810">
        <v>2006</v>
      </c>
      <c r="I1810" t="s">
        <v>23</v>
      </c>
    </row>
    <row r="1811" spans="1:9" x14ac:dyDescent="0.25">
      <c r="A1811">
        <v>13190</v>
      </c>
      <c r="B1811" t="s">
        <v>1938</v>
      </c>
      <c r="C1811" t="s">
        <v>11</v>
      </c>
      <c r="D1811" t="s">
        <v>12</v>
      </c>
      <c r="E1811" t="s">
        <v>793</v>
      </c>
      <c r="F1811" t="s">
        <v>502</v>
      </c>
      <c r="G1811" t="s">
        <v>15</v>
      </c>
      <c r="H1811">
        <v>2008</v>
      </c>
    </row>
    <row r="1812" spans="1:9" x14ac:dyDescent="0.25">
      <c r="A1812">
        <v>13192</v>
      </c>
      <c r="B1812" t="s">
        <v>1939</v>
      </c>
      <c r="C1812" t="s">
        <v>11</v>
      </c>
      <c r="D1812" t="s">
        <v>12</v>
      </c>
      <c r="E1812" t="s">
        <v>804</v>
      </c>
      <c r="F1812" t="s">
        <v>502</v>
      </c>
      <c r="G1812" t="s">
        <v>15</v>
      </c>
      <c r="H1812">
        <v>2006</v>
      </c>
    </row>
    <row r="1813" spans="1:9" x14ac:dyDescent="0.25">
      <c r="A1813">
        <v>13206</v>
      </c>
      <c r="B1813" t="s">
        <v>1940</v>
      </c>
      <c r="C1813" t="s">
        <v>105</v>
      </c>
      <c r="D1813" t="s">
        <v>247</v>
      </c>
      <c r="E1813" t="s">
        <v>362</v>
      </c>
      <c r="F1813" t="s">
        <v>223</v>
      </c>
      <c r="G1813" t="s">
        <v>55</v>
      </c>
      <c r="H1813">
        <v>1996</v>
      </c>
      <c r="I1813">
        <v>33839</v>
      </c>
    </row>
    <row r="1814" spans="1:9" x14ac:dyDescent="0.25">
      <c r="A1814">
        <v>13209</v>
      </c>
      <c r="B1814" t="s">
        <v>1941</v>
      </c>
      <c r="C1814" t="s">
        <v>11</v>
      </c>
      <c r="D1814" t="s">
        <v>247</v>
      </c>
      <c r="E1814" t="s">
        <v>362</v>
      </c>
      <c r="F1814" t="s">
        <v>100</v>
      </c>
      <c r="G1814" t="s">
        <v>55</v>
      </c>
      <c r="H1814">
        <v>1990</v>
      </c>
    </row>
    <row r="1815" spans="1:9" x14ac:dyDescent="0.25">
      <c r="A1815">
        <v>13211</v>
      </c>
      <c r="B1815" t="s">
        <v>1942</v>
      </c>
      <c r="C1815" t="s">
        <v>11</v>
      </c>
      <c r="D1815" t="s">
        <v>12</v>
      </c>
      <c r="E1815" t="s">
        <v>265</v>
      </c>
      <c r="F1815" t="s">
        <v>118</v>
      </c>
      <c r="G1815" t="s">
        <v>38</v>
      </c>
      <c r="H1815">
        <v>1978</v>
      </c>
    </row>
    <row r="1816" spans="1:9" x14ac:dyDescent="0.25">
      <c r="A1816">
        <v>13213</v>
      </c>
      <c r="B1816" t="s">
        <v>1943</v>
      </c>
      <c r="C1816" t="s">
        <v>11</v>
      </c>
      <c r="D1816" t="s">
        <v>12</v>
      </c>
      <c r="E1816" t="s">
        <v>265</v>
      </c>
      <c r="F1816" t="s">
        <v>451</v>
      </c>
      <c r="G1816" t="s">
        <v>15</v>
      </c>
      <c r="H1816">
        <v>1976</v>
      </c>
      <c r="I1816" t="s">
        <v>23</v>
      </c>
    </row>
    <row r="1817" spans="1:9" x14ac:dyDescent="0.25">
      <c r="A1817">
        <v>13215</v>
      </c>
      <c r="B1817" t="s">
        <v>1944</v>
      </c>
      <c r="C1817" t="s">
        <v>11</v>
      </c>
      <c r="D1817" t="s">
        <v>12</v>
      </c>
      <c r="E1817" t="s">
        <v>181</v>
      </c>
      <c r="F1817" t="s">
        <v>69</v>
      </c>
      <c r="G1817" t="s">
        <v>15</v>
      </c>
      <c r="H1817">
        <v>1966</v>
      </c>
      <c r="I1817" t="s">
        <v>23</v>
      </c>
    </row>
    <row r="1818" spans="1:9" x14ac:dyDescent="0.25">
      <c r="A1818">
        <v>13217</v>
      </c>
      <c r="B1818" t="s">
        <v>1945</v>
      </c>
      <c r="C1818" t="s">
        <v>11</v>
      </c>
      <c r="D1818" t="s">
        <v>12</v>
      </c>
      <c r="E1818" t="s">
        <v>181</v>
      </c>
      <c r="F1818" t="s">
        <v>106</v>
      </c>
      <c r="G1818" t="s">
        <v>15</v>
      </c>
      <c r="H1818">
        <v>1963</v>
      </c>
      <c r="I1818" t="s">
        <v>23</v>
      </c>
    </row>
    <row r="1819" spans="1:9" x14ac:dyDescent="0.25">
      <c r="A1819">
        <v>13218</v>
      </c>
      <c r="B1819" t="s">
        <v>1946</v>
      </c>
      <c r="C1819" t="s">
        <v>11</v>
      </c>
      <c r="D1819" t="s">
        <v>12</v>
      </c>
      <c r="E1819" t="s">
        <v>362</v>
      </c>
      <c r="F1819" t="s">
        <v>277</v>
      </c>
      <c r="G1819" t="s">
        <v>15</v>
      </c>
      <c r="H1819">
        <v>1991</v>
      </c>
      <c r="I1819" t="s">
        <v>23</v>
      </c>
    </row>
    <row r="1820" spans="1:9" x14ac:dyDescent="0.25">
      <c r="A1820">
        <v>13220</v>
      </c>
      <c r="B1820" t="s">
        <v>1947</v>
      </c>
      <c r="C1820" t="s">
        <v>105</v>
      </c>
      <c r="D1820" t="s">
        <v>12</v>
      </c>
      <c r="E1820" t="s">
        <v>804</v>
      </c>
      <c r="F1820" t="s">
        <v>698</v>
      </c>
      <c r="G1820" t="s">
        <v>15</v>
      </c>
      <c r="H1820">
        <v>2006</v>
      </c>
      <c r="I1820" t="s">
        <v>23</v>
      </c>
    </row>
    <row r="1821" spans="1:9" x14ac:dyDescent="0.25">
      <c r="A1821">
        <v>13221</v>
      </c>
      <c r="B1821" t="s">
        <v>1948</v>
      </c>
      <c r="C1821" t="s">
        <v>11</v>
      </c>
      <c r="D1821" t="s">
        <v>12</v>
      </c>
      <c r="E1821" t="s">
        <v>804</v>
      </c>
      <c r="F1821" t="s">
        <v>698</v>
      </c>
      <c r="G1821" t="s">
        <v>15</v>
      </c>
      <c r="H1821">
        <v>2006</v>
      </c>
      <c r="I1821" t="s">
        <v>23</v>
      </c>
    </row>
    <row r="1822" spans="1:9" x14ac:dyDescent="0.25">
      <c r="A1822">
        <v>13222</v>
      </c>
      <c r="B1822" t="s">
        <v>1949</v>
      </c>
      <c r="C1822" t="s">
        <v>11</v>
      </c>
      <c r="D1822" t="s">
        <v>247</v>
      </c>
      <c r="E1822" t="s">
        <v>265</v>
      </c>
      <c r="F1822" t="s">
        <v>698</v>
      </c>
      <c r="G1822" t="s">
        <v>15</v>
      </c>
      <c r="H1822">
        <v>1979</v>
      </c>
      <c r="I1822" t="s">
        <v>23</v>
      </c>
    </row>
    <row r="1823" spans="1:9" x14ac:dyDescent="0.25">
      <c r="A1823">
        <v>13223</v>
      </c>
      <c r="B1823" t="s">
        <v>1950</v>
      </c>
      <c r="C1823" t="s">
        <v>11</v>
      </c>
      <c r="D1823" t="s">
        <v>12</v>
      </c>
      <c r="E1823" t="s">
        <v>265</v>
      </c>
      <c r="F1823" t="s">
        <v>698</v>
      </c>
      <c r="G1823" t="s">
        <v>15</v>
      </c>
      <c r="H1823">
        <v>1980</v>
      </c>
      <c r="I1823" t="s">
        <v>23</v>
      </c>
    </row>
    <row r="1824" spans="1:9" x14ac:dyDescent="0.25">
      <c r="A1824">
        <v>13224</v>
      </c>
      <c r="B1824" t="s">
        <v>1951</v>
      </c>
      <c r="C1824" t="s">
        <v>11</v>
      </c>
      <c r="D1824" t="s">
        <v>12</v>
      </c>
      <c r="E1824" t="s">
        <v>832</v>
      </c>
      <c r="F1824" t="s">
        <v>698</v>
      </c>
      <c r="G1824" t="s">
        <v>15</v>
      </c>
      <c r="H1824">
        <v>2007</v>
      </c>
      <c r="I1824" t="s">
        <v>23</v>
      </c>
    </row>
    <row r="1825" spans="1:9" x14ac:dyDescent="0.25">
      <c r="A1825">
        <v>13225</v>
      </c>
      <c r="B1825" t="s">
        <v>1952</v>
      </c>
      <c r="C1825" t="s">
        <v>105</v>
      </c>
      <c r="D1825" t="s">
        <v>247</v>
      </c>
      <c r="E1825" t="s">
        <v>832</v>
      </c>
      <c r="F1825" t="s">
        <v>698</v>
      </c>
      <c r="G1825" t="s">
        <v>15</v>
      </c>
      <c r="H1825">
        <v>2007</v>
      </c>
      <c r="I1825" t="s">
        <v>23</v>
      </c>
    </row>
    <row r="1826" spans="1:9" x14ac:dyDescent="0.25">
      <c r="A1826">
        <v>13226</v>
      </c>
      <c r="B1826" t="s">
        <v>1953</v>
      </c>
      <c r="C1826" t="s">
        <v>11</v>
      </c>
      <c r="D1826" t="s">
        <v>12</v>
      </c>
      <c r="E1826" t="s">
        <v>63</v>
      </c>
      <c r="F1826" t="s">
        <v>69</v>
      </c>
      <c r="G1826" t="s">
        <v>15</v>
      </c>
      <c r="H1826">
        <v>1956</v>
      </c>
      <c r="I1826" t="s">
        <v>23</v>
      </c>
    </row>
    <row r="1827" spans="1:9" x14ac:dyDescent="0.25">
      <c r="A1827">
        <v>13236</v>
      </c>
      <c r="B1827" t="s">
        <v>1954</v>
      </c>
      <c r="C1827" t="s">
        <v>11</v>
      </c>
      <c r="D1827" t="s">
        <v>12</v>
      </c>
      <c r="E1827" t="s">
        <v>265</v>
      </c>
      <c r="F1827" t="s">
        <v>204</v>
      </c>
      <c r="G1827" t="s">
        <v>15</v>
      </c>
      <c r="H1827">
        <v>1977</v>
      </c>
      <c r="I1827" t="s">
        <v>23</v>
      </c>
    </row>
    <row r="1828" spans="1:9" x14ac:dyDescent="0.25">
      <c r="A1828">
        <v>13237</v>
      </c>
      <c r="B1828" t="s">
        <v>1955</v>
      </c>
      <c r="C1828" t="s">
        <v>105</v>
      </c>
      <c r="D1828" t="s">
        <v>12</v>
      </c>
      <c r="E1828" t="s">
        <v>362</v>
      </c>
      <c r="F1828" t="s">
        <v>262</v>
      </c>
      <c r="G1828" t="s">
        <v>55</v>
      </c>
      <c r="H1828">
        <v>1983</v>
      </c>
      <c r="I1828" t="s">
        <v>23</v>
      </c>
    </row>
    <row r="1829" spans="1:9" x14ac:dyDescent="0.25">
      <c r="A1829">
        <v>13241</v>
      </c>
      <c r="B1829" t="s">
        <v>1956</v>
      </c>
      <c r="C1829" t="s">
        <v>11</v>
      </c>
      <c r="D1829" t="s">
        <v>12</v>
      </c>
      <c r="E1829" t="s">
        <v>265</v>
      </c>
      <c r="F1829" t="s">
        <v>190</v>
      </c>
      <c r="G1829" t="s">
        <v>15</v>
      </c>
      <c r="H1829">
        <v>1974</v>
      </c>
    </row>
    <row r="1830" spans="1:9" x14ac:dyDescent="0.25">
      <c r="A1830">
        <v>13244</v>
      </c>
      <c r="B1830" t="s">
        <v>1957</v>
      </c>
      <c r="C1830" t="s">
        <v>11</v>
      </c>
      <c r="D1830" t="s">
        <v>12</v>
      </c>
      <c r="E1830" t="s">
        <v>829</v>
      </c>
      <c r="F1830" t="s">
        <v>141</v>
      </c>
      <c r="G1830" t="s">
        <v>38</v>
      </c>
      <c r="H1830">
        <v>2012</v>
      </c>
      <c r="I1830" t="s">
        <v>23</v>
      </c>
    </row>
    <row r="1831" spans="1:9" x14ac:dyDescent="0.25">
      <c r="A1831">
        <v>13257</v>
      </c>
      <c r="B1831" t="s">
        <v>1958</v>
      </c>
      <c r="C1831" t="s">
        <v>11</v>
      </c>
      <c r="D1831" t="s">
        <v>247</v>
      </c>
      <c r="E1831" t="s">
        <v>181</v>
      </c>
      <c r="F1831" t="s">
        <v>152</v>
      </c>
      <c r="G1831" t="s">
        <v>15</v>
      </c>
      <c r="H1831">
        <v>1965</v>
      </c>
    </row>
    <row r="1832" spans="1:9" x14ac:dyDescent="0.25">
      <c r="A1832">
        <v>13258</v>
      </c>
      <c r="B1832" t="s">
        <v>1959</v>
      </c>
      <c r="C1832" t="s">
        <v>11</v>
      </c>
      <c r="D1832" t="s">
        <v>12</v>
      </c>
      <c r="E1832" t="s">
        <v>63</v>
      </c>
      <c r="F1832" t="s">
        <v>152</v>
      </c>
      <c r="G1832" t="s">
        <v>15</v>
      </c>
      <c r="H1832">
        <v>1956</v>
      </c>
    </row>
    <row r="1833" spans="1:9" x14ac:dyDescent="0.25">
      <c r="A1833">
        <v>13264</v>
      </c>
      <c r="B1833" t="s">
        <v>1960</v>
      </c>
      <c r="C1833" t="s">
        <v>11</v>
      </c>
      <c r="D1833" t="s">
        <v>12</v>
      </c>
      <c r="E1833" t="s">
        <v>181</v>
      </c>
      <c r="F1833" t="s">
        <v>710</v>
      </c>
      <c r="G1833" t="s">
        <v>15</v>
      </c>
      <c r="H1833">
        <v>1970</v>
      </c>
    </row>
    <row r="1834" spans="1:9" x14ac:dyDescent="0.25">
      <c r="A1834">
        <v>13265</v>
      </c>
      <c r="B1834" t="s">
        <v>1961</v>
      </c>
      <c r="C1834" t="s">
        <v>105</v>
      </c>
      <c r="D1834" t="s">
        <v>12</v>
      </c>
      <c r="E1834" t="s">
        <v>362</v>
      </c>
      <c r="F1834" t="s">
        <v>492</v>
      </c>
      <c r="G1834" t="s">
        <v>15</v>
      </c>
      <c r="H1834">
        <v>1994</v>
      </c>
      <c r="I1834" t="s">
        <v>23</v>
      </c>
    </row>
    <row r="1835" spans="1:9" x14ac:dyDescent="0.25">
      <c r="A1835">
        <v>13267</v>
      </c>
      <c r="B1835" t="s">
        <v>1962</v>
      </c>
      <c r="C1835" t="s">
        <v>11</v>
      </c>
      <c r="D1835" t="s">
        <v>12</v>
      </c>
      <c r="E1835" t="s">
        <v>897</v>
      </c>
      <c r="F1835" t="s">
        <v>262</v>
      </c>
      <c r="G1835" t="s">
        <v>38</v>
      </c>
      <c r="H1835">
        <v>2009</v>
      </c>
      <c r="I1835" t="s">
        <v>23</v>
      </c>
    </row>
    <row r="1836" spans="1:9" x14ac:dyDescent="0.25">
      <c r="A1836">
        <v>13277</v>
      </c>
      <c r="B1836" t="s">
        <v>1963</v>
      </c>
      <c r="C1836" t="s">
        <v>11</v>
      </c>
      <c r="D1836" t="s">
        <v>247</v>
      </c>
      <c r="E1836" t="s">
        <v>362</v>
      </c>
      <c r="F1836" t="s">
        <v>174</v>
      </c>
      <c r="G1836" t="s">
        <v>55</v>
      </c>
      <c r="H1836">
        <v>1991</v>
      </c>
    </row>
    <row r="1837" spans="1:9" x14ac:dyDescent="0.25">
      <c r="A1837">
        <v>13282</v>
      </c>
      <c r="B1837" t="s">
        <v>1964</v>
      </c>
      <c r="C1837" t="s">
        <v>11</v>
      </c>
      <c r="D1837" t="s">
        <v>12</v>
      </c>
      <c r="E1837" t="s">
        <v>63</v>
      </c>
      <c r="F1837" t="s">
        <v>1965</v>
      </c>
      <c r="G1837" t="s">
        <v>15</v>
      </c>
      <c r="H1837">
        <v>1953</v>
      </c>
    </row>
    <row r="1838" spans="1:9" x14ac:dyDescent="0.25">
      <c r="A1838">
        <v>13287</v>
      </c>
      <c r="B1838" t="s">
        <v>1966</v>
      </c>
      <c r="C1838" t="s">
        <v>11</v>
      </c>
      <c r="D1838" t="s">
        <v>12</v>
      </c>
      <c r="E1838" t="s">
        <v>181</v>
      </c>
      <c r="F1838" t="s">
        <v>346</v>
      </c>
      <c r="G1838" t="s">
        <v>15</v>
      </c>
      <c r="H1838">
        <v>1962</v>
      </c>
      <c r="I1838" t="s">
        <v>23</v>
      </c>
    </row>
    <row r="1839" spans="1:9" x14ac:dyDescent="0.25">
      <c r="A1839">
        <v>13295</v>
      </c>
      <c r="B1839" t="s">
        <v>1967</v>
      </c>
      <c r="C1839" t="s">
        <v>11</v>
      </c>
      <c r="D1839" t="s">
        <v>12</v>
      </c>
      <c r="E1839" t="s">
        <v>181</v>
      </c>
      <c r="F1839" t="s">
        <v>346</v>
      </c>
      <c r="G1839" t="s">
        <v>15</v>
      </c>
      <c r="H1839">
        <v>1970</v>
      </c>
      <c r="I1839" t="s">
        <v>23</v>
      </c>
    </row>
    <row r="1840" spans="1:9" x14ac:dyDescent="0.25">
      <c r="A1840">
        <v>13299</v>
      </c>
      <c r="B1840" t="s">
        <v>1968</v>
      </c>
      <c r="C1840" t="s">
        <v>105</v>
      </c>
      <c r="D1840" t="s">
        <v>12</v>
      </c>
      <c r="E1840" t="s">
        <v>897</v>
      </c>
      <c r="F1840" t="s">
        <v>61</v>
      </c>
      <c r="G1840" t="s">
        <v>15</v>
      </c>
      <c r="H1840">
        <v>2009</v>
      </c>
      <c r="I1840">
        <v>34013</v>
      </c>
    </row>
    <row r="1841" spans="1:9" x14ac:dyDescent="0.25">
      <c r="A1841">
        <v>13300</v>
      </c>
      <c r="B1841" t="s">
        <v>1969</v>
      </c>
      <c r="C1841" t="s">
        <v>11</v>
      </c>
      <c r="D1841" t="s">
        <v>12</v>
      </c>
      <c r="E1841" t="s">
        <v>181</v>
      </c>
      <c r="F1841" t="s">
        <v>346</v>
      </c>
      <c r="G1841" t="s">
        <v>15</v>
      </c>
      <c r="H1841">
        <v>1971</v>
      </c>
      <c r="I1841" t="s">
        <v>23</v>
      </c>
    </row>
    <row r="1842" spans="1:9" x14ac:dyDescent="0.25">
      <c r="A1842">
        <v>13308</v>
      </c>
      <c r="B1842" t="s">
        <v>1970</v>
      </c>
      <c r="C1842" t="s">
        <v>11</v>
      </c>
      <c r="D1842" t="s">
        <v>12</v>
      </c>
      <c r="E1842" t="s">
        <v>265</v>
      </c>
      <c r="F1842" t="s">
        <v>346</v>
      </c>
      <c r="G1842" t="s">
        <v>15</v>
      </c>
      <c r="H1842">
        <v>1972</v>
      </c>
      <c r="I1842" t="s">
        <v>23</v>
      </c>
    </row>
    <row r="1843" spans="1:9" x14ac:dyDescent="0.25">
      <c r="A1843">
        <v>13313</v>
      </c>
      <c r="B1843" t="s">
        <v>1971</v>
      </c>
      <c r="C1843" t="s">
        <v>11</v>
      </c>
      <c r="D1843" t="s">
        <v>12</v>
      </c>
      <c r="E1843" t="s">
        <v>63</v>
      </c>
      <c r="F1843" t="s">
        <v>98</v>
      </c>
      <c r="G1843" t="s">
        <v>15</v>
      </c>
      <c r="H1843">
        <v>1952</v>
      </c>
    </row>
    <row r="1844" spans="1:9" x14ac:dyDescent="0.25">
      <c r="A1844">
        <v>13314</v>
      </c>
      <c r="B1844" t="s">
        <v>1972</v>
      </c>
      <c r="C1844" t="s">
        <v>11</v>
      </c>
      <c r="D1844" t="s">
        <v>12</v>
      </c>
      <c r="E1844" t="s">
        <v>63</v>
      </c>
      <c r="F1844" t="s">
        <v>98</v>
      </c>
      <c r="G1844" t="s">
        <v>15</v>
      </c>
      <c r="H1844">
        <v>1955</v>
      </c>
    </row>
    <row r="1845" spans="1:9" x14ac:dyDescent="0.25">
      <c r="A1845">
        <v>13319</v>
      </c>
      <c r="B1845" t="s">
        <v>1973</v>
      </c>
      <c r="C1845" t="s">
        <v>11</v>
      </c>
      <c r="D1845" t="s">
        <v>247</v>
      </c>
      <c r="E1845" t="s">
        <v>362</v>
      </c>
      <c r="F1845" t="s">
        <v>48</v>
      </c>
      <c r="G1845" t="s">
        <v>15</v>
      </c>
      <c r="H1845">
        <v>1996</v>
      </c>
      <c r="I1845" t="s">
        <v>23</v>
      </c>
    </row>
    <row r="1846" spans="1:9" x14ac:dyDescent="0.25">
      <c r="A1846">
        <v>13320</v>
      </c>
      <c r="B1846" t="s">
        <v>1974</v>
      </c>
      <c r="C1846" t="s">
        <v>11</v>
      </c>
      <c r="D1846" t="s">
        <v>12</v>
      </c>
      <c r="E1846" t="s">
        <v>181</v>
      </c>
      <c r="F1846" t="s">
        <v>40</v>
      </c>
      <c r="G1846" t="s">
        <v>15</v>
      </c>
      <c r="H1846">
        <v>1966</v>
      </c>
      <c r="I1846" t="s">
        <v>23</v>
      </c>
    </row>
    <row r="1847" spans="1:9" x14ac:dyDescent="0.25">
      <c r="A1847">
        <v>13324</v>
      </c>
      <c r="B1847" t="s">
        <v>1975</v>
      </c>
      <c r="C1847" t="s">
        <v>11</v>
      </c>
      <c r="D1847" t="s">
        <v>12</v>
      </c>
      <c r="E1847" t="s">
        <v>795</v>
      </c>
      <c r="F1847" t="s">
        <v>541</v>
      </c>
      <c r="G1847" t="s">
        <v>15</v>
      </c>
      <c r="H1847">
        <v>2005</v>
      </c>
    </row>
    <row r="1848" spans="1:9" x14ac:dyDescent="0.25">
      <c r="A1848">
        <v>13326</v>
      </c>
      <c r="B1848" t="s">
        <v>1962</v>
      </c>
      <c r="C1848" t="s">
        <v>11</v>
      </c>
      <c r="D1848" t="s">
        <v>12</v>
      </c>
      <c r="E1848" t="s">
        <v>181</v>
      </c>
      <c r="F1848" t="s">
        <v>262</v>
      </c>
      <c r="G1848" t="s">
        <v>15</v>
      </c>
      <c r="H1848">
        <v>1971</v>
      </c>
      <c r="I1848" t="s">
        <v>23</v>
      </c>
    </row>
    <row r="1849" spans="1:9" x14ac:dyDescent="0.25">
      <c r="A1849">
        <v>13328</v>
      </c>
      <c r="B1849" t="s">
        <v>1976</v>
      </c>
      <c r="C1849" t="s">
        <v>11</v>
      </c>
      <c r="D1849" t="s">
        <v>12</v>
      </c>
      <c r="E1849" t="s">
        <v>265</v>
      </c>
      <c r="F1849" t="s">
        <v>459</v>
      </c>
      <c r="G1849" t="s">
        <v>15</v>
      </c>
      <c r="H1849">
        <v>1978</v>
      </c>
      <c r="I1849" t="s">
        <v>23</v>
      </c>
    </row>
    <row r="1850" spans="1:9" x14ac:dyDescent="0.25">
      <c r="A1850">
        <v>13329</v>
      </c>
      <c r="B1850" t="s">
        <v>1977</v>
      </c>
      <c r="C1850" t="s">
        <v>11</v>
      </c>
      <c r="D1850" t="s">
        <v>12</v>
      </c>
      <c r="E1850" t="s">
        <v>181</v>
      </c>
      <c r="F1850" t="s">
        <v>90</v>
      </c>
      <c r="G1850" t="s">
        <v>15</v>
      </c>
      <c r="H1850">
        <v>1968</v>
      </c>
    </row>
    <row r="1851" spans="1:9" x14ac:dyDescent="0.25">
      <c r="A1851">
        <v>13330</v>
      </c>
      <c r="B1851" t="s">
        <v>1978</v>
      </c>
      <c r="C1851" t="s">
        <v>11</v>
      </c>
      <c r="D1851" t="s">
        <v>12</v>
      </c>
      <c r="E1851" t="s">
        <v>897</v>
      </c>
      <c r="F1851" t="s">
        <v>90</v>
      </c>
      <c r="G1851" t="s">
        <v>15</v>
      </c>
      <c r="H1851">
        <v>2009</v>
      </c>
    </row>
    <row r="1852" spans="1:9" x14ac:dyDescent="0.25">
      <c r="A1852">
        <v>13331</v>
      </c>
      <c r="B1852" t="s">
        <v>1979</v>
      </c>
      <c r="C1852" t="s">
        <v>11</v>
      </c>
      <c r="D1852" t="s">
        <v>12</v>
      </c>
      <c r="E1852" t="s">
        <v>793</v>
      </c>
      <c r="F1852" t="s">
        <v>90</v>
      </c>
      <c r="G1852" t="s">
        <v>15</v>
      </c>
      <c r="H1852">
        <v>2008</v>
      </c>
    </row>
    <row r="1853" spans="1:9" x14ac:dyDescent="0.25">
      <c r="A1853">
        <v>13332</v>
      </c>
      <c r="B1853" t="s">
        <v>1980</v>
      </c>
      <c r="C1853" t="s">
        <v>11</v>
      </c>
      <c r="D1853" t="s">
        <v>12</v>
      </c>
      <c r="E1853" t="s">
        <v>897</v>
      </c>
      <c r="F1853" t="s">
        <v>90</v>
      </c>
      <c r="G1853" t="s">
        <v>15</v>
      </c>
      <c r="H1853">
        <v>2009</v>
      </c>
    </row>
    <row r="1854" spans="1:9" x14ac:dyDescent="0.25">
      <c r="A1854">
        <v>13335</v>
      </c>
      <c r="B1854" t="s">
        <v>1981</v>
      </c>
      <c r="C1854" t="s">
        <v>11</v>
      </c>
      <c r="D1854" t="s">
        <v>12</v>
      </c>
      <c r="E1854" t="s">
        <v>265</v>
      </c>
      <c r="F1854" t="s">
        <v>35</v>
      </c>
      <c r="G1854" t="s">
        <v>15</v>
      </c>
      <c r="H1854">
        <v>1977</v>
      </c>
    </row>
    <row r="1855" spans="1:9" x14ac:dyDescent="0.25">
      <c r="A1855">
        <v>13338</v>
      </c>
      <c r="B1855" t="s">
        <v>1982</v>
      </c>
      <c r="C1855" t="s">
        <v>11</v>
      </c>
      <c r="D1855" t="s">
        <v>12</v>
      </c>
      <c r="E1855" t="s">
        <v>265</v>
      </c>
      <c r="F1855" t="s">
        <v>340</v>
      </c>
      <c r="G1855" t="s">
        <v>15</v>
      </c>
      <c r="H1855">
        <v>1972</v>
      </c>
    </row>
    <row r="1856" spans="1:9" x14ac:dyDescent="0.25">
      <c r="A1856">
        <v>13339</v>
      </c>
      <c r="B1856" t="s">
        <v>1983</v>
      </c>
      <c r="C1856" t="s">
        <v>11</v>
      </c>
      <c r="D1856" t="s">
        <v>12</v>
      </c>
      <c r="E1856" t="s">
        <v>181</v>
      </c>
      <c r="F1856" t="s">
        <v>340</v>
      </c>
      <c r="G1856" t="s">
        <v>15</v>
      </c>
      <c r="H1856">
        <v>1971</v>
      </c>
    </row>
    <row r="1857" spans="1:9" x14ac:dyDescent="0.25">
      <c r="A1857">
        <v>13340</v>
      </c>
      <c r="B1857" t="s">
        <v>1984</v>
      </c>
      <c r="C1857" t="s">
        <v>11</v>
      </c>
      <c r="D1857" t="s">
        <v>12</v>
      </c>
      <c r="E1857" t="s">
        <v>181</v>
      </c>
      <c r="F1857" t="s">
        <v>275</v>
      </c>
      <c r="G1857" t="s">
        <v>15</v>
      </c>
      <c r="H1857">
        <v>1966</v>
      </c>
    </row>
    <row r="1858" spans="1:9" x14ac:dyDescent="0.25">
      <c r="A1858">
        <v>13344</v>
      </c>
      <c r="B1858" t="s">
        <v>1985</v>
      </c>
      <c r="C1858" t="s">
        <v>11</v>
      </c>
      <c r="D1858" t="s">
        <v>12</v>
      </c>
      <c r="E1858" t="s">
        <v>897</v>
      </c>
      <c r="F1858" t="s">
        <v>87</v>
      </c>
      <c r="G1858" t="s">
        <v>15</v>
      </c>
      <c r="H1858">
        <v>2009</v>
      </c>
    </row>
    <row r="1859" spans="1:9" x14ac:dyDescent="0.25">
      <c r="A1859">
        <v>13347</v>
      </c>
      <c r="B1859" t="s">
        <v>1986</v>
      </c>
      <c r="C1859" t="s">
        <v>11</v>
      </c>
      <c r="D1859" t="s">
        <v>12</v>
      </c>
      <c r="E1859" t="s">
        <v>1375</v>
      </c>
      <c r="F1859" t="s">
        <v>87</v>
      </c>
      <c r="G1859" t="s">
        <v>15</v>
      </c>
      <c r="H1859">
        <v>2011</v>
      </c>
    </row>
    <row r="1860" spans="1:9" x14ac:dyDescent="0.25">
      <c r="A1860">
        <v>13348</v>
      </c>
      <c r="B1860" t="s">
        <v>358</v>
      </c>
      <c r="C1860" t="s">
        <v>11</v>
      </c>
      <c r="D1860" t="s">
        <v>12</v>
      </c>
      <c r="E1860" t="s">
        <v>793</v>
      </c>
      <c r="F1860" t="s">
        <v>87</v>
      </c>
      <c r="G1860" t="s">
        <v>15</v>
      </c>
      <c r="H1860">
        <v>2008</v>
      </c>
    </row>
    <row r="1861" spans="1:9" x14ac:dyDescent="0.25">
      <c r="A1861">
        <v>13349</v>
      </c>
      <c r="B1861" t="s">
        <v>1987</v>
      </c>
      <c r="C1861" t="s">
        <v>11</v>
      </c>
      <c r="D1861" t="s">
        <v>12</v>
      </c>
      <c r="E1861" t="s">
        <v>793</v>
      </c>
      <c r="F1861" t="s">
        <v>87</v>
      </c>
      <c r="G1861" t="s">
        <v>15</v>
      </c>
      <c r="H1861">
        <v>2008</v>
      </c>
    </row>
    <row r="1862" spans="1:9" x14ac:dyDescent="0.25">
      <c r="A1862">
        <v>13369</v>
      </c>
      <c r="B1862" t="s">
        <v>1988</v>
      </c>
      <c r="C1862" t="s">
        <v>11</v>
      </c>
      <c r="D1862" t="s">
        <v>12</v>
      </c>
      <c r="E1862" t="s">
        <v>1375</v>
      </c>
      <c r="F1862" t="s">
        <v>61</v>
      </c>
      <c r="G1862" t="s">
        <v>15</v>
      </c>
      <c r="H1862">
        <v>2011</v>
      </c>
      <c r="I1862">
        <v>36487</v>
      </c>
    </row>
    <row r="1863" spans="1:9" x14ac:dyDescent="0.25">
      <c r="A1863">
        <v>13370</v>
      </c>
      <c r="B1863" t="s">
        <v>1989</v>
      </c>
      <c r="C1863" t="s">
        <v>11</v>
      </c>
      <c r="D1863" t="s">
        <v>12</v>
      </c>
      <c r="E1863" t="s">
        <v>943</v>
      </c>
      <c r="F1863" t="s">
        <v>87</v>
      </c>
      <c r="G1863" t="s">
        <v>15</v>
      </c>
      <c r="H1863">
        <v>2010</v>
      </c>
    </row>
    <row r="1864" spans="1:9" x14ac:dyDescent="0.25">
      <c r="A1864">
        <v>13374</v>
      </c>
      <c r="B1864" t="s">
        <v>1990</v>
      </c>
      <c r="C1864" t="s">
        <v>11</v>
      </c>
      <c r="D1864" t="s">
        <v>12</v>
      </c>
      <c r="E1864" t="s">
        <v>181</v>
      </c>
      <c r="F1864" t="s">
        <v>75</v>
      </c>
      <c r="G1864" t="s">
        <v>15</v>
      </c>
      <c r="H1864">
        <v>1969</v>
      </c>
      <c r="I1864" t="s">
        <v>23</v>
      </c>
    </row>
    <row r="1865" spans="1:9" x14ac:dyDescent="0.25">
      <c r="A1865">
        <v>13377</v>
      </c>
      <c r="B1865" t="s">
        <v>1991</v>
      </c>
      <c r="C1865" t="s">
        <v>11</v>
      </c>
      <c r="D1865" t="s">
        <v>12</v>
      </c>
      <c r="E1865" t="s">
        <v>123</v>
      </c>
      <c r="F1865" t="s">
        <v>69</v>
      </c>
      <c r="G1865" t="s">
        <v>15</v>
      </c>
      <c r="H1865">
        <v>1959</v>
      </c>
      <c r="I1865" t="s">
        <v>23</v>
      </c>
    </row>
    <row r="1866" spans="1:9" x14ac:dyDescent="0.25">
      <c r="A1866">
        <v>13382</v>
      </c>
      <c r="B1866" t="s">
        <v>1992</v>
      </c>
      <c r="C1866" t="s">
        <v>11</v>
      </c>
      <c r="D1866" t="s">
        <v>12</v>
      </c>
      <c r="E1866" t="s">
        <v>829</v>
      </c>
      <c r="F1866" t="s">
        <v>54</v>
      </c>
      <c r="G1866" t="s">
        <v>15</v>
      </c>
      <c r="H1866">
        <v>2012</v>
      </c>
    </row>
    <row r="1867" spans="1:9" x14ac:dyDescent="0.25">
      <c r="A1867">
        <v>13383</v>
      </c>
      <c r="B1867" t="s">
        <v>1993</v>
      </c>
      <c r="C1867" t="s">
        <v>11</v>
      </c>
      <c r="D1867" t="s">
        <v>12</v>
      </c>
      <c r="E1867" t="s">
        <v>943</v>
      </c>
      <c r="F1867" t="s">
        <v>54</v>
      </c>
      <c r="G1867" t="s">
        <v>15</v>
      </c>
      <c r="H1867">
        <v>2010</v>
      </c>
    </row>
    <row r="1868" spans="1:9" x14ac:dyDescent="0.25">
      <c r="A1868">
        <v>13391</v>
      </c>
      <c r="B1868" t="s">
        <v>1994</v>
      </c>
      <c r="C1868" t="s">
        <v>11</v>
      </c>
      <c r="D1868" t="s">
        <v>12</v>
      </c>
      <c r="E1868" t="s">
        <v>362</v>
      </c>
      <c r="F1868" t="s">
        <v>1227</v>
      </c>
      <c r="G1868" t="s">
        <v>15</v>
      </c>
      <c r="H1868">
        <v>1995</v>
      </c>
      <c r="I1868" t="s">
        <v>23</v>
      </c>
    </row>
    <row r="1869" spans="1:9" x14ac:dyDescent="0.25">
      <c r="A1869">
        <v>13392</v>
      </c>
      <c r="B1869" t="s">
        <v>1595</v>
      </c>
      <c r="C1869" t="s">
        <v>11</v>
      </c>
      <c r="D1869" t="s">
        <v>12</v>
      </c>
      <c r="E1869" t="s">
        <v>1375</v>
      </c>
      <c r="F1869" t="s">
        <v>128</v>
      </c>
      <c r="G1869" t="s">
        <v>38</v>
      </c>
      <c r="H1869">
        <v>2011</v>
      </c>
    </row>
    <row r="1870" spans="1:9" x14ac:dyDescent="0.25">
      <c r="A1870">
        <v>13402</v>
      </c>
      <c r="B1870" t="s">
        <v>1995</v>
      </c>
      <c r="C1870" t="s">
        <v>11</v>
      </c>
      <c r="D1870" t="s">
        <v>12</v>
      </c>
      <c r="E1870" t="s">
        <v>738</v>
      </c>
      <c r="F1870" t="s">
        <v>415</v>
      </c>
      <c r="G1870" t="s">
        <v>15</v>
      </c>
      <c r="H1870">
        <v>2004</v>
      </c>
      <c r="I1870" t="s">
        <v>23</v>
      </c>
    </row>
    <row r="1871" spans="1:9" x14ac:dyDescent="0.25">
      <c r="A1871">
        <v>13403</v>
      </c>
      <c r="B1871" t="s">
        <v>1996</v>
      </c>
      <c r="C1871" t="s">
        <v>11</v>
      </c>
      <c r="D1871" t="s">
        <v>12</v>
      </c>
      <c r="E1871" t="s">
        <v>793</v>
      </c>
      <c r="F1871" t="s">
        <v>415</v>
      </c>
      <c r="G1871" t="s">
        <v>15</v>
      </c>
      <c r="H1871">
        <v>2008</v>
      </c>
      <c r="I1871" t="s">
        <v>23</v>
      </c>
    </row>
    <row r="1872" spans="1:9" x14ac:dyDescent="0.25">
      <c r="A1872">
        <v>13405</v>
      </c>
      <c r="B1872" t="s">
        <v>1997</v>
      </c>
      <c r="C1872" t="s">
        <v>11</v>
      </c>
      <c r="D1872" t="s">
        <v>12</v>
      </c>
      <c r="E1872" t="s">
        <v>265</v>
      </c>
      <c r="F1872" t="s">
        <v>128</v>
      </c>
      <c r="G1872" t="s">
        <v>15</v>
      </c>
      <c r="H1872">
        <v>1977</v>
      </c>
    </row>
    <row r="1873" spans="1:9" x14ac:dyDescent="0.25">
      <c r="A1873">
        <v>13406</v>
      </c>
      <c r="B1873" t="s">
        <v>1998</v>
      </c>
      <c r="C1873" t="s">
        <v>105</v>
      </c>
      <c r="D1873" t="s">
        <v>12</v>
      </c>
      <c r="E1873" t="s">
        <v>362</v>
      </c>
      <c r="F1873" t="s">
        <v>415</v>
      </c>
      <c r="G1873" t="s">
        <v>15</v>
      </c>
      <c r="H1873">
        <v>1983</v>
      </c>
      <c r="I1873" t="s">
        <v>23</v>
      </c>
    </row>
    <row r="1874" spans="1:9" x14ac:dyDescent="0.25">
      <c r="A1874">
        <v>13422</v>
      </c>
      <c r="B1874" t="s">
        <v>1999</v>
      </c>
      <c r="C1874" t="s">
        <v>11</v>
      </c>
      <c r="D1874" t="s">
        <v>12</v>
      </c>
      <c r="E1874" t="s">
        <v>943</v>
      </c>
      <c r="F1874" t="s">
        <v>61</v>
      </c>
      <c r="G1874" t="s">
        <v>15</v>
      </c>
      <c r="H1874">
        <v>2010</v>
      </c>
      <c r="I1874">
        <v>34376</v>
      </c>
    </row>
    <row r="1875" spans="1:9" x14ac:dyDescent="0.25">
      <c r="A1875">
        <v>13425</v>
      </c>
      <c r="B1875" t="s">
        <v>2000</v>
      </c>
      <c r="C1875" t="s">
        <v>11</v>
      </c>
      <c r="D1875" t="s">
        <v>12</v>
      </c>
      <c r="E1875" t="s">
        <v>832</v>
      </c>
      <c r="F1875" t="s">
        <v>283</v>
      </c>
      <c r="G1875" t="s">
        <v>15</v>
      </c>
      <c r="H1875">
        <v>2007</v>
      </c>
      <c r="I1875" t="s">
        <v>23</v>
      </c>
    </row>
    <row r="1876" spans="1:9" x14ac:dyDescent="0.25">
      <c r="A1876">
        <v>13432</v>
      </c>
      <c r="B1876" t="s">
        <v>2001</v>
      </c>
      <c r="C1876" t="s">
        <v>11</v>
      </c>
      <c r="D1876" t="s">
        <v>12</v>
      </c>
      <c r="E1876" t="s">
        <v>607</v>
      </c>
      <c r="F1876" t="s">
        <v>54</v>
      </c>
      <c r="G1876" t="s">
        <v>15</v>
      </c>
      <c r="H1876">
        <v>2000</v>
      </c>
    </row>
    <row r="1877" spans="1:9" x14ac:dyDescent="0.25">
      <c r="A1877">
        <v>13447</v>
      </c>
      <c r="B1877" t="s">
        <v>2002</v>
      </c>
      <c r="C1877" t="s">
        <v>105</v>
      </c>
      <c r="D1877" t="s">
        <v>12</v>
      </c>
      <c r="E1877" t="s">
        <v>943</v>
      </c>
      <c r="F1877" t="s">
        <v>275</v>
      </c>
      <c r="G1877" t="s">
        <v>38</v>
      </c>
      <c r="H1877">
        <v>2010</v>
      </c>
    </row>
    <row r="1878" spans="1:9" x14ac:dyDescent="0.25">
      <c r="A1878">
        <v>13448</v>
      </c>
      <c r="B1878" t="s">
        <v>2003</v>
      </c>
      <c r="C1878" t="s">
        <v>11</v>
      </c>
      <c r="D1878" t="s">
        <v>12</v>
      </c>
      <c r="E1878" t="s">
        <v>832</v>
      </c>
      <c r="F1878" t="s">
        <v>275</v>
      </c>
      <c r="G1878" t="s">
        <v>38</v>
      </c>
      <c r="H1878">
        <v>2007</v>
      </c>
    </row>
    <row r="1879" spans="1:9" x14ac:dyDescent="0.25">
      <c r="A1879">
        <v>13449</v>
      </c>
      <c r="B1879" t="s">
        <v>2004</v>
      </c>
      <c r="C1879" t="s">
        <v>11</v>
      </c>
      <c r="D1879" t="s">
        <v>12</v>
      </c>
      <c r="E1879" t="s">
        <v>804</v>
      </c>
      <c r="F1879" t="s">
        <v>90</v>
      </c>
      <c r="G1879" t="s">
        <v>15</v>
      </c>
      <c r="H1879">
        <v>2006</v>
      </c>
    </row>
    <row r="1880" spans="1:9" x14ac:dyDescent="0.25">
      <c r="A1880">
        <v>13455</v>
      </c>
      <c r="B1880" t="s">
        <v>2005</v>
      </c>
      <c r="C1880" t="s">
        <v>11</v>
      </c>
      <c r="D1880" t="s">
        <v>12</v>
      </c>
      <c r="E1880" t="s">
        <v>804</v>
      </c>
      <c r="F1880" t="s">
        <v>313</v>
      </c>
      <c r="G1880" t="s">
        <v>38</v>
      </c>
      <c r="H1880">
        <v>2006</v>
      </c>
    </row>
    <row r="1881" spans="1:9" x14ac:dyDescent="0.25">
      <c r="A1881">
        <v>13461</v>
      </c>
      <c r="B1881" t="s">
        <v>2006</v>
      </c>
      <c r="C1881" t="s">
        <v>11</v>
      </c>
      <c r="D1881" t="s">
        <v>12</v>
      </c>
      <c r="E1881" t="s">
        <v>829</v>
      </c>
      <c r="F1881" t="s">
        <v>313</v>
      </c>
      <c r="G1881" t="s">
        <v>15</v>
      </c>
      <c r="H1881">
        <v>2012</v>
      </c>
      <c r="I1881" t="s">
        <v>23</v>
      </c>
    </row>
    <row r="1882" spans="1:9" x14ac:dyDescent="0.25">
      <c r="A1882">
        <v>13462</v>
      </c>
      <c r="B1882" t="s">
        <v>2007</v>
      </c>
      <c r="C1882" t="s">
        <v>11</v>
      </c>
      <c r="D1882" t="s">
        <v>12</v>
      </c>
      <c r="E1882" t="s">
        <v>793</v>
      </c>
      <c r="F1882" t="s">
        <v>313</v>
      </c>
      <c r="G1882" t="s">
        <v>15</v>
      </c>
      <c r="H1882">
        <v>2008</v>
      </c>
      <c r="I1882" t="s">
        <v>23</v>
      </c>
    </row>
    <row r="1883" spans="1:9" x14ac:dyDescent="0.25">
      <c r="A1883">
        <v>13464</v>
      </c>
      <c r="B1883" t="s">
        <v>2008</v>
      </c>
      <c r="C1883" t="s">
        <v>11</v>
      </c>
      <c r="D1883" t="s">
        <v>12</v>
      </c>
      <c r="E1883" t="s">
        <v>829</v>
      </c>
      <c r="F1883" t="s">
        <v>313</v>
      </c>
      <c r="G1883" t="s">
        <v>15</v>
      </c>
      <c r="H1883">
        <v>2012</v>
      </c>
      <c r="I1883" t="s">
        <v>23</v>
      </c>
    </row>
    <row r="1884" spans="1:9" x14ac:dyDescent="0.25">
      <c r="A1884">
        <v>13470</v>
      </c>
      <c r="B1884" t="s">
        <v>2009</v>
      </c>
      <c r="C1884" t="s">
        <v>11</v>
      </c>
      <c r="D1884" t="s">
        <v>12</v>
      </c>
      <c r="E1884" t="s">
        <v>795</v>
      </c>
      <c r="F1884" t="s">
        <v>90</v>
      </c>
      <c r="G1884" t="s">
        <v>15</v>
      </c>
      <c r="H1884">
        <v>2005</v>
      </c>
      <c r="I1884" t="s">
        <v>23</v>
      </c>
    </row>
    <row r="1885" spans="1:9" x14ac:dyDescent="0.25">
      <c r="A1885">
        <v>13476</v>
      </c>
      <c r="B1885" t="s">
        <v>2010</v>
      </c>
      <c r="C1885" t="s">
        <v>11</v>
      </c>
      <c r="D1885" t="s">
        <v>12</v>
      </c>
      <c r="E1885" t="s">
        <v>655</v>
      </c>
      <c r="F1885" t="s">
        <v>459</v>
      </c>
      <c r="G1885" t="s">
        <v>15</v>
      </c>
      <c r="H1885">
        <v>2003</v>
      </c>
      <c r="I1885" t="s">
        <v>23</v>
      </c>
    </row>
    <row r="1886" spans="1:9" x14ac:dyDescent="0.25">
      <c r="A1886">
        <v>13478</v>
      </c>
      <c r="B1886" t="s">
        <v>2011</v>
      </c>
      <c r="C1886" t="s">
        <v>11</v>
      </c>
      <c r="D1886" t="s">
        <v>12</v>
      </c>
      <c r="E1886" t="s">
        <v>829</v>
      </c>
      <c r="F1886" t="s">
        <v>37</v>
      </c>
      <c r="G1886" t="s">
        <v>38</v>
      </c>
      <c r="H1886">
        <v>2012</v>
      </c>
      <c r="I1886" t="s">
        <v>23</v>
      </c>
    </row>
    <row r="1887" spans="1:9" x14ac:dyDescent="0.25">
      <c r="A1887">
        <v>13480</v>
      </c>
      <c r="B1887" t="s">
        <v>2012</v>
      </c>
      <c r="C1887" t="s">
        <v>11</v>
      </c>
      <c r="D1887" t="s">
        <v>12</v>
      </c>
      <c r="E1887" t="s">
        <v>897</v>
      </c>
      <c r="F1887" t="s">
        <v>223</v>
      </c>
      <c r="G1887" t="s">
        <v>38</v>
      </c>
      <c r="H1887">
        <v>2009</v>
      </c>
      <c r="I1887" t="s">
        <v>23</v>
      </c>
    </row>
    <row r="1888" spans="1:9" x14ac:dyDescent="0.25">
      <c r="A1888">
        <v>13481</v>
      </c>
      <c r="B1888" t="s">
        <v>2013</v>
      </c>
      <c r="C1888" t="s">
        <v>11</v>
      </c>
      <c r="D1888" t="s">
        <v>12</v>
      </c>
      <c r="E1888" t="s">
        <v>738</v>
      </c>
      <c r="F1888" t="s">
        <v>340</v>
      </c>
      <c r="G1888" t="s">
        <v>15</v>
      </c>
      <c r="H1888">
        <v>2004</v>
      </c>
    </row>
    <row r="1889" spans="1:9" x14ac:dyDescent="0.25">
      <c r="A1889">
        <v>13500</v>
      </c>
      <c r="B1889" t="s">
        <v>2014</v>
      </c>
      <c r="C1889" t="s">
        <v>11</v>
      </c>
      <c r="D1889" t="s">
        <v>12</v>
      </c>
      <c r="E1889" t="s">
        <v>89</v>
      </c>
      <c r="F1889" t="s">
        <v>400</v>
      </c>
      <c r="G1889" t="s">
        <v>38</v>
      </c>
      <c r="H1889">
        <v>2002</v>
      </c>
    </row>
    <row r="1890" spans="1:9" x14ac:dyDescent="0.25">
      <c r="A1890">
        <v>13503</v>
      </c>
      <c r="B1890" t="s">
        <v>2015</v>
      </c>
      <c r="C1890" t="s">
        <v>11</v>
      </c>
      <c r="D1890" t="s">
        <v>12</v>
      </c>
      <c r="E1890" t="s">
        <v>795</v>
      </c>
      <c r="F1890" t="s">
        <v>137</v>
      </c>
      <c r="G1890" t="s">
        <v>38</v>
      </c>
      <c r="H1890">
        <v>2005</v>
      </c>
    </row>
    <row r="1891" spans="1:9" x14ac:dyDescent="0.25">
      <c r="A1891">
        <v>13508</v>
      </c>
      <c r="B1891" t="s">
        <v>2016</v>
      </c>
      <c r="C1891" t="s">
        <v>11</v>
      </c>
      <c r="D1891" t="s">
        <v>12</v>
      </c>
      <c r="E1891" t="s">
        <v>832</v>
      </c>
      <c r="F1891" t="s">
        <v>61</v>
      </c>
      <c r="G1891" t="s">
        <v>15</v>
      </c>
      <c r="H1891">
        <v>2007</v>
      </c>
      <c r="I1891">
        <v>34562</v>
      </c>
    </row>
    <row r="1892" spans="1:9" x14ac:dyDescent="0.25">
      <c r="A1892">
        <v>13520</v>
      </c>
      <c r="B1892" t="s">
        <v>2017</v>
      </c>
      <c r="C1892" t="s">
        <v>11</v>
      </c>
      <c r="D1892" t="s">
        <v>12</v>
      </c>
      <c r="E1892" t="s">
        <v>829</v>
      </c>
      <c r="F1892" t="s">
        <v>54</v>
      </c>
      <c r="G1892" t="s">
        <v>38</v>
      </c>
      <c r="H1892">
        <v>2012</v>
      </c>
      <c r="I1892" t="s">
        <v>23</v>
      </c>
    </row>
    <row r="1893" spans="1:9" x14ac:dyDescent="0.25">
      <c r="A1893">
        <v>13521</v>
      </c>
      <c r="B1893" t="s">
        <v>2018</v>
      </c>
      <c r="C1893" t="s">
        <v>11</v>
      </c>
      <c r="D1893" t="s">
        <v>12</v>
      </c>
      <c r="E1893" t="s">
        <v>793</v>
      </c>
      <c r="F1893" t="s">
        <v>54</v>
      </c>
      <c r="G1893" t="s">
        <v>38</v>
      </c>
      <c r="H1893">
        <v>2008</v>
      </c>
      <c r="I1893" t="s">
        <v>23</v>
      </c>
    </row>
    <row r="1894" spans="1:9" x14ac:dyDescent="0.25">
      <c r="A1894">
        <v>13528</v>
      </c>
      <c r="B1894" t="s">
        <v>2019</v>
      </c>
      <c r="C1894" t="s">
        <v>105</v>
      </c>
      <c r="D1894" t="s">
        <v>12</v>
      </c>
      <c r="E1894" t="s">
        <v>804</v>
      </c>
      <c r="F1894" t="s">
        <v>223</v>
      </c>
      <c r="G1894" t="s">
        <v>55</v>
      </c>
      <c r="H1894">
        <v>2006</v>
      </c>
      <c r="I1894" t="s">
        <v>23</v>
      </c>
    </row>
    <row r="1895" spans="1:9" x14ac:dyDescent="0.25">
      <c r="A1895">
        <v>13531</v>
      </c>
      <c r="B1895" t="s">
        <v>2020</v>
      </c>
      <c r="C1895" t="s">
        <v>105</v>
      </c>
      <c r="D1895" t="s">
        <v>12</v>
      </c>
      <c r="E1895" t="s">
        <v>897</v>
      </c>
      <c r="F1895" t="s">
        <v>90</v>
      </c>
      <c r="G1895" t="s">
        <v>15</v>
      </c>
      <c r="H1895">
        <v>2009</v>
      </c>
      <c r="I1895" t="s">
        <v>23</v>
      </c>
    </row>
    <row r="1896" spans="1:9" x14ac:dyDescent="0.25">
      <c r="A1896">
        <v>13535</v>
      </c>
      <c r="B1896" t="s">
        <v>2021</v>
      </c>
      <c r="C1896" t="s">
        <v>11</v>
      </c>
      <c r="D1896" t="s">
        <v>12</v>
      </c>
      <c r="E1896" t="s">
        <v>832</v>
      </c>
      <c r="F1896" t="s">
        <v>355</v>
      </c>
      <c r="G1896" t="s">
        <v>15</v>
      </c>
      <c r="H1896">
        <v>2007</v>
      </c>
      <c r="I1896" t="s">
        <v>23</v>
      </c>
    </row>
    <row r="1897" spans="1:9" x14ac:dyDescent="0.25">
      <c r="A1897">
        <v>13542</v>
      </c>
      <c r="B1897" t="s">
        <v>2022</v>
      </c>
      <c r="C1897" t="s">
        <v>11</v>
      </c>
      <c r="D1897" t="s">
        <v>12</v>
      </c>
      <c r="E1897" t="s">
        <v>793</v>
      </c>
      <c r="F1897" t="s">
        <v>126</v>
      </c>
      <c r="G1897" t="s">
        <v>15</v>
      </c>
      <c r="H1897">
        <v>2008</v>
      </c>
      <c r="I1897" t="s">
        <v>23</v>
      </c>
    </row>
    <row r="1898" spans="1:9" x14ac:dyDescent="0.25">
      <c r="A1898">
        <v>13548</v>
      </c>
      <c r="B1898" t="s">
        <v>2023</v>
      </c>
      <c r="C1898" t="s">
        <v>11</v>
      </c>
      <c r="D1898" t="s">
        <v>12</v>
      </c>
      <c r="E1898" t="s">
        <v>53</v>
      </c>
      <c r="F1898" t="s">
        <v>90</v>
      </c>
      <c r="G1898" t="s">
        <v>15</v>
      </c>
      <c r="H1898">
        <v>1998</v>
      </c>
      <c r="I1898" t="s">
        <v>23</v>
      </c>
    </row>
    <row r="1899" spans="1:9" x14ac:dyDescent="0.25">
      <c r="A1899">
        <v>13549</v>
      </c>
      <c r="B1899" t="s">
        <v>2024</v>
      </c>
      <c r="C1899" t="s">
        <v>11</v>
      </c>
      <c r="D1899" t="s">
        <v>12</v>
      </c>
      <c r="E1899" t="s">
        <v>793</v>
      </c>
      <c r="F1899" t="s">
        <v>145</v>
      </c>
      <c r="G1899" t="s">
        <v>15</v>
      </c>
      <c r="H1899">
        <v>2008</v>
      </c>
    </row>
    <row r="1900" spans="1:9" x14ac:dyDescent="0.25">
      <c r="A1900">
        <v>13550</v>
      </c>
      <c r="B1900" t="s">
        <v>2025</v>
      </c>
      <c r="C1900" t="s">
        <v>11</v>
      </c>
      <c r="D1900" t="s">
        <v>247</v>
      </c>
      <c r="E1900" t="s">
        <v>943</v>
      </c>
      <c r="F1900" t="s">
        <v>137</v>
      </c>
      <c r="G1900" t="s">
        <v>38</v>
      </c>
      <c r="H1900">
        <v>2010</v>
      </c>
      <c r="I1900" t="s">
        <v>23</v>
      </c>
    </row>
    <row r="1901" spans="1:9" x14ac:dyDescent="0.25">
      <c r="A1901">
        <v>13553</v>
      </c>
      <c r="B1901" t="s">
        <v>2026</v>
      </c>
      <c r="C1901" t="s">
        <v>11</v>
      </c>
      <c r="D1901" t="s">
        <v>12</v>
      </c>
      <c r="E1901" t="s">
        <v>793</v>
      </c>
      <c r="F1901" t="s">
        <v>137</v>
      </c>
      <c r="G1901" t="s">
        <v>15</v>
      </c>
      <c r="H1901">
        <v>2008</v>
      </c>
      <c r="I1901" t="s">
        <v>23</v>
      </c>
    </row>
    <row r="1902" spans="1:9" x14ac:dyDescent="0.25">
      <c r="A1902">
        <v>13564</v>
      </c>
      <c r="B1902" t="s">
        <v>2027</v>
      </c>
      <c r="C1902" t="s">
        <v>11</v>
      </c>
      <c r="D1902" t="s">
        <v>12</v>
      </c>
      <c r="E1902" t="s">
        <v>738</v>
      </c>
      <c r="F1902" t="s">
        <v>174</v>
      </c>
      <c r="G1902" t="s">
        <v>15</v>
      </c>
      <c r="H1902">
        <v>2004</v>
      </c>
    </row>
    <row r="1903" spans="1:9" x14ac:dyDescent="0.25">
      <c r="A1903">
        <v>13566</v>
      </c>
      <c r="B1903" t="s">
        <v>2028</v>
      </c>
      <c r="C1903" t="s">
        <v>11</v>
      </c>
      <c r="D1903" t="s">
        <v>12</v>
      </c>
      <c r="E1903" t="s">
        <v>738</v>
      </c>
      <c r="F1903" t="s">
        <v>174</v>
      </c>
      <c r="G1903" t="s">
        <v>15</v>
      </c>
      <c r="H1903">
        <v>2004</v>
      </c>
    </row>
    <row r="1904" spans="1:9" x14ac:dyDescent="0.25">
      <c r="A1904">
        <v>13569</v>
      </c>
      <c r="B1904" t="s">
        <v>2029</v>
      </c>
      <c r="C1904" t="s">
        <v>11</v>
      </c>
      <c r="D1904" t="s">
        <v>12</v>
      </c>
      <c r="E1904" t="s">
        <v>804</v>
      </c>
      <c r="F1904" t="s">
        <v>87</v>
      </c>
      <c r="G1904" t="s">
        <v>15</v>
      </c>
      <c r="H1904">
        <v>2006</v>
      </c>
    </row>
    <row r="1905" spans="1:9" x14ac:dyDescent="0.25">
      <c r="A1905">
        <v>13576</v>
      </c>
      <c r="B1905" t="s">
        <v>2030</v>
      </c>
      <c r="C1905" t="s">
        <v>11</v>
      </c>
      <c r="D1905" t="s">
        <v>12</v>
      </c>
      <c r="E1905" t="s">
        <v>832</v>
      </c>
      <c r="F1905" t="s">
        <v>141</v>
      </c>
      <c r="G1905" t="s">
        <v>38</v>
      </c>
      <c r="H1905">
        <v>2007</v>
      </c>
      <c r="I1905" t="s">
        <v>23</v>
      </c>
    </row>
    <row r="1906" spans="1:9" x14ac:dyDescent="0.25">
      <c r="A1906">
        <v>13592</v>
      </c>
      <c r="B1906" t="s">
        <v>2031</v>
      </c>
      <c r="C1906" t="s">
        <v>11</v>
      </c>
      <c r="D1906" t="s">
        <v>12</v>
      </c>
      <c r="E1906" t="s">
        <v>829</v>
      </c>
      <c r="F1906" t="s">
        <v>54</v>
      </c>
      <c r="G1906" t="s">
        <v>15</v>
      </c>
      <c r="H1906">
        <v>2012</v>
      </c>
    </row>
    <row r="1907" spans="1:9" x14ac:dyDescent="0.25">
      <c r="A1907">
        <v>13593</v>
      </c>
      <c r="B1907" t="s">
        <v>2032</v>
      </c>
      <c r="C1907" t="s">
        <v>11</v>
      </c>
      <c r="D1907" t="s">
        <v>12</v>
      </c>
      <c r="E1907" t="s">
        <v>897</v>
      </c>
      <c r="F1907" t="s">
        <v>37</v>
      </c>
      <c r="G1907" t="s">
        <v>38</v>
      </c>
      <c r="H1907">
        <v>2009</v>
      </c>
      <c r="I1907" t="s">
        <v>23</v>
      </c>
    </row>
    <row r="1908" spans="1:9" x14ac:dyDescent="0.25">
      <c r="A1908">
        <v>13595</v>
      </c>
      <c r="B1908" t="s">
        <v>2033</v>
      </c>
      <c r="C1908" t="s">
        <v>11</v>
      </c>
      <c r="D1908" t="s">
        <v>12</v>
      </c>
      <c r="E1908" t="s">
        <v>804</v>
      </c>
      <c r="F1908" t="s">
        <v>37</v>
      </c>
      <c r="G1908" t="s">
        <v>38</v>
      </c>
      <c r="H1908">
        <v>2006</v>
      </c>
      <c r="I1908" t="s">
        <v>23</v>
      </c>
    </row>
    <row r="1909" spans="1:9" x14ac:dyDescent="0.25">
      <c r="A1909">
        <v>13597</v>
      </c>
      <c r="B1909" t="s">
        <v>2034</v>
      </c>
      <c r="C1909" t="s">
        <v>11</v>
      </c>
      <c r="D1909" t="s">
        <v>12</v>
      </c>
      <c r="E1909" t="s">
        <v>795</v>
      </c>
      <c r="F1909" t="s">
        <v>148</v>
      </c>
      <c r="G1909" t="s">
        <v>15</v>
      </c>
      <c r="H1909">
        <v>2005</v>
      </c>
      <c r="I1909" t="s">
        <v>23</v>
      </c>
    </row>
    <row r="1910" spans="1:9" x14ac:dyDescent="0.25">
      <c r="A1910">
        <v>13606</v>
      </c>
      <c r="B1910" t="s">
        <v>2035</v>
      </c>
      <c r="C1910" t="s">
        <v>11</v>
      </c>
      <c r="D1910" t="s">
        <v>12</v>
      </c>
      <c r="E1910" t="s">
        <v>793</v>
      </c>
      <c r="F1910" t="s">
        <v>415</v>
      </c>
      <c r="G1910" t="s">
        <v>15</v>
      </c>
      <c r="H1910">
        <v>2008</v>
      </c>
      <c r="I1910" t="s">
        <v>23</v>
      </c>
    </row>
    <row r="1911" spans="1:9" x14ac:dyDescent="0.25">
      <c r="A1911">
        <v>13609</v>
      </c>
      <c r="B1911" t="s">
        <v>2036</v>
      </c>
      <c r="C1911" t="s">
        <v>11</v>
      </c>
      <c r="D1911" t="s">
        <v>12</v>
      </c>
      <c r="E1911" t="s">
        <v>655</v>
      </c>
      <c r="F1911" t="s">
        <v>472</v>
      </c>
      <c r="G1911" t="s">
        <v>15</v>
      </c>
      <c r="H1911">
        <v>2003</v>
      </c>
      <c r="I1911" t="s">
        <v>23</v>
      </c>
    </row>
    <row r="1912" spans="1:9" x14ac:dyDescent="0.25">
      <c r="A1912">
        <v>13628</v>
      </c>
      <c r="B1912" t="s">
        <v>2037</v>
      </c>
      <c r="C1912" t="s">
        <v>11</v>
      </c>
      <c r="D1912" t="s">
        <v>12</v>
      </c>
      <c r="E1912" t="s">
        <v>265</v>
      </c>
      <c r="F1912" t="s">
        <v>472</v>
      </c>
      <c r="G1912" t="s">
        <v>15</v>
      </c>
      <c r="H1912">
        <v>1979</v>
      </c>
      <c r="I1912" t="s">
        <v>23</v>
      </c>
    </row>
    <row r="1913" spans="1:9" x14ac:dyDescent="0.25">
      <c r="A1913">
        <v>13635</v>
      </c>
      <c r="B1913" t="s">
        <v>2038</v>
      </c>
      <c r="C1913" t="s">
        <v>11</v>
      </c>
      <c r="D1913" t="s">
        <v>12</v>
      </c>
      <c r="E1913" t="s">
        <v>795</v>
      </c>
      <c r="F1913" t="s">
        <v>340</v>
      </c>
      <c r="G1913" t="s">
        <v>15</v>
      </c>
      <c r="H1913">
        <v>2005</v>
      </c>
      <c r="I1913" t="s">
        <v>23</v>
      </c>
    </row>
    <row r="1914" spans="1:9" x14ac:dyDescent="0.25">
      <c r="A1914">
        <v>13637</v>
      </c>
      <c r="B1914" t="s">
        <v>2039</v>
      </c>
      <c r="C1914" t="s">
        <v>11</v>
      </c>
      <c r="D1914" t="s">
        <v>12</v>
      </c>
      <c r="E1914" t="s">
        <v>181</v>
      </c>
      <c r="F1914" t="s">
        <v>355</v>
      </c>
      <c r="G1914" t="s">
        <v>15</v>
      </c>
      <c r="H1914">
        <v>1970</v>
      </c>
    </row>
    <row r="1915" spans="1:9" x14ac:dyDescent="0.25">
      <c r="A1915">
        <v>13641</v>
      </c>
      <c r="B1915" t="s">
        <v>2040</v>
      </c>
      <c r="C1915" t="s">
        <v>11</v>
      </c>
      <c r="D1915" t="s">
        <v>12</v>
      </c>
      <c r="E1915" t="s">
        <v>804</v>
      </c>
      <c r="F1915" t="s">
        <v>455</v>
      </c>
      <c r="G1915" t="s">
        <v>15</v>
      </c>
      <c r="H1915">
        <v>2006</v>
      </c>
    </row>
    <row r="1916" spans="1:9" x14ac:dyDescent="0.25">
      <c r="A1916">
        <v>13645</v>
      </c>
      <c r="B1916" t="s">
        <v>2041</v>
      </c>
      <c r="C1916" t="s">
        <v>11</v>
      </c>
      <c r="D1916" t="s">
        <v>12</v>
      </c>
      <c r="E1916" t="s">
        <v>897</v>
      </c>
      <c r="F1916" t="s">
        <v>455</v>
      </c>
      <c r="G1916" t="s">
        <v>15</v>
      </c>
      <c r="H1916">
        <v>2009</v>
      </c>
    </row>
    <row r="1917" spans="1:9" x14ac:dyDescent="0.25">
      <c r="A1917">
        <v>13652</v>
      </c>
      <c r="B1917" t="s">
        <v>2042</v>
      </c>
      <c r="C1917" t="s">
        <v>105</v>
      </c>
      <c r="D1917" t="s">
        <v>12</v>
      </c>
      <c r="E1917" t="s">
        <v>1375</v>
      </c>
      <c r="F1917" t="s">
        <v>313</v>
      </c>
      <c r="G1917" t="s">
        <v>15</v>
      </c>
      <c r="H1917">
        <v>2011</v>
      </c>
      <c r="I1917" t="s">
        <v>23</v>
      </c>
    </row>
    <row r="1918" spans="1:9" x14ac:dyDescent="0.25">
      <c r="A1918">
        <v>13670</v>
      </c>
      <c r="B1918" t="s">
        <v>2043</v>
      </c>
      <c r="C1918" t="s">
        <v>11</v>
      </c>
      <c r="D1918" t="s">
        <v>12</v>
      </c>
      <c r="E1918" t="s">
        <v>793</v>
      </c>
      <c r="F1918" t="s">
        <v>666</v>
      </c>
      <c r="G1918" t="s">
        <v>15</v>
      </c>
      <c r="H1918">
        <v>2008</v>
      </c>
      <c r="I1918" t="s">
        <v>23</v>
      </c>
    </row>
    <row r="1919" spans="1:9" x14ac:dyDescent="0.25">
      <c r="A1919">
        <v>13677</v>
      </c>
      <c r="B1919" t="s">
        <v>2044</v>
      </c>
      <c r="C1919" t="s">
        <v>11</v>
      </c>
      <c r="D1919" t="s">
        <v>12</v>
      </c>
      <c r="E1919" t="s">
        <v>897</v>
      </c>
      <c r="F1919" t="s">
        <v>666</v>
      </c>
      <c r="G1919" t="s">
        <v>15</v>
      </c>
      <c r="H1919">
        <v>2009</v>
      </c>
      <c r="I1919" t="s">
        <v>23</v>
      </c>
    </row>
    <row r="1920" spans="1:9" x14ac:dyDescent="0.25">
      <c r="A1920">
        <v>13679</v>
      </c>
      <c r="B1920" t="s">
        <v>2045</v>
      </c>
      <c r="C1920" t="s">
        <v>11</v>
      </c>
      <c r="D1920" t="s">
        <v>12</v>
      </c>
      <c r="E1920" t="s">
        <v>943</v>
      </c>
      <c r="F1920" t="s">
        <v>262</v>
      </c>
      <c r="G1920" t="s">
        <v>15</v>
      </c>
      <c r="H1920">
        <v>2010</v>
      </c>
      <c r="I1920" t="s">
        <v>23</v>
      </c>
    </row>
    <row r="1921" spans="1:9" x14ac:dyDescent="0.25">
      <c r="A1921">
        <v>13680</v>
      </c>
      <c r="B1921" t="s">
        <v>2046</v>
      </c>
      <c r="C1921" t="s">
        <v>11</v>
      </c>
      <c r="D1921" t="s">
        <v>12</v>
      </c>
      <c r="E1921" t="s">
        <v>943</v>
      </c>
      <c r="F1921" t="s">
        <v>262</v>
      </c>
      <c r="G1921" t="s">
        <v>15</v>
      </c>
      <c r="H1921">
        <v>2010</v>
      </c>
      <c r="I1921" t="s">
        <v>23</v>
      </c>
    </row>
    <row r="1922" spans="1:9" x14ac:dyDescent="0.25">
      <c r="A1922">
        <v>13683</v>
      </c>
      <c r="B1922" t="s">
        <v>2047</v>
      </c>
      <c r="C1922" t="s">
        <v>11</v>
      </c>
      <c r="D1922" t="s">
        <v>12</v>
      </c>
      <c r="E1922" t="s">
        <v>829</v>
      </c>
      <c r="F1922" t="s">
        <v>174</v>
      </c>
      <c r="G1922" t="s">
        <v>38</v>
      </c>
      <c r="H1922">
        <v>2012</v>
      </c>
    </row>
    <row r="1923" spans="1:9" x14ac:dyDescent="0.25">
      <c r="A1923">
        <v>13709</v>
      </c>
      <c r="B1923" t="s">
        <v>2048</v>
      </c>
      <c r="C1923" t="s">
        <v>11</v>
      </c>
      <c r="D1923" t="s">
        <v>12</v>
      </c>
      <c r="E1923" t="s">
        <v>829</v>
      </c>
      <c r="F1923" t="s">
        <v>313</v>
      </c>
      <c r="G1923" t="s">
        <v>38</v>
      </c>
      <c r="H1923">
        <v>2012</v>
      </c>
      <c r="I1923" t="s">
        <v>23</v>
      </c>
    </row>
    <row r="1924" spans="1:9" x14ac:dyDescent="0.25">
      <c r="A1924">
        <v>13712</v>
      </c>
      <c r="B1924" t="s">
        <v>2049</v>
      </c>
      <c r="C1924" t="s">
        <v>11</v>
      </c>
      <c r="D1924" t="s">
        <v>12</v>
      </c>
      <c r="E1924" t="s">
        <v>897</v>
      </c>
      <c r="F1924" t="s">
        <v>223</v>
      </c>
      <c r="G1924" t="s">
        <v>15</v>
      </c>
      <c r="H1924">
        <v>2009</v>
      </c>
      <c r="I1924" t="s">
        <v>23</v>
      </c>
    </row>
    <row r="1925" spans="1:9" x14ac:dyDescent="0.25">
      <c r="A1925">
        <v>13713</v>
      </c>
      <c r="B1925" t="s">
        <v>2050</v>
      </c>
      <c r="C1925" t="s">
        <v>11</v>
      </c>
      <c r="D1925" t="s">
        <v>12</v>
      </c>
      <c r="E1925" t="s">
        <v>829</v>
      </c>
      <c r="F1925" t="s">
        <v>459</v>
      </c>
      <c r="G1925" t="s">
        <v>38</v>
      </c>
      <c r="H1925">
        <v>2013</v>
      </c>
      <c r="I1925" t="s">
        <v>23</v>
      </c>
    </row>
    <row r="1926" spans="1:9" x14ac:dyDescent="0.25">
      <c r="A1926">
        <v>13714</v>
      </c>
      <c r="B1926" t="s">
        <v>2051</v>
      </c>
      <c r="C1926" t="s">
        <v>11</v>
      </c>
      <c r="D1926" t="s">
        <v>12</v>
      </c>
      <c r="E1926" t="s">
        <v>897</v>
      </c>
      <c r="F1926" t="s">
        <v>223</v>
      </c>
      <c r="G1926" t="s">
        <v>15</v>
      </c>
      <c r="H1926">
        <v>2009</v>
      </c>
      <c r="I1926" t="s">
        <v>23</v>
      </c>
    </row>
    <row r="1927" spans="1:9" x14ac:dyDescent="0.25">
      <c r="A1927">
        <v>13718</v>
      </c>
      <c r="B1927" t="s">
        <v>2052</v>
      </c>
      <c r="C1927" t="s">
        <v>11</v>
      </c>
      <c r="D1927" t="s">
        <v>12</v>
      </c>
      <c r="E1927" t="s">
        <v>793</v>
      </c>
      <c r="F1927" t="s">
        <v>67</v>
      </c>
      <c r="G1927" t="s">
        <v>15</v>
      </c>
      <c r="H1927">
        <v>2008</v>
      </c>
      <c r="I1927" t="s">
        <v>23</v>
      </c>
    </row>
    <row r="1928" spans="1:9" x14ac:dyDescent="0.25">
      <c r="A1928">
        <v>13719</v>
      </c>
      <c r="B1928" t="s">
        <v>2053</v>
      </c>
      <c r="C1928" t="s">
        <v>11</v>
      </c>
      <c r="D1928" t="s">
        <v>12</v>
      </c>
      <c r="E1928" t="s">
        <v>832</v>
      </c>
      <c r="F1928" t="s">
        <v>152</v>
      </c>
      <c r="G1928" t="s">
        <v>38</v>
      </c>
      <c r="H1928">
        <v>2007</v>
      </c>
    </row>
    <row r="1929" spans="1:9" x14ac:dyDescent="0.25">
      <c r="A1929">
        <v>13737</v>
      </c>
      <c r="B1929" t="s">
        <v>2054</v>
      </c>
      <c r="C1929" t="s">
        <v>11</v>
      </c>
      <c r="D1929" t="s">
        <v>12</v>
      </c>
      <c r="E1929" t="s">
        <v>793</v>
      </c>
      <c r="F1929" t="s">
        <v>67</v>
      </c>
      <c r="G1929" t="s">
        <v>15</v>
      </c>
      <c r="H1929">
        <v>2008</v>
      </c>
      <c r="I1929" t="s">
        <v>23</v>
      </c>
    </row>
    <row r="1930" spans="1:9" x14ac:dyDescent="0.25">
      <c r="A1930">
        <v>13738</v>
      </c>
      <c r="B1930" t="s">
        <v>2055</v>
      </c>
      <c r="C1930" t="s">
        <v>11</v>
      </c>
      <c r="D1930" t="s">
        <v>12</v>
      </c>
      <c r="E1930" t="s">
        <v>793</v>
      </c>
      <c r="F1930" t="s">
        <v>67</v>
      </c>
      <c r="G1930" t="s">
        <v>15</v>
      </c>
      <c r="H1930">
        <v>2008</v>
      </c>
      <c r="I1930" t="s">
        <v>23</v>
      </c>
    </row>
    <row r="1931" spans="1:9" x14ac:dyDescent="0.25">
      <c r="A1931">
        <v>13743</v>
      </c>
      <c r="B1931" t="s">
        <v>2056</v>
      </c>
      <c r="C1931" t="s">
        <v>105</v>
      </c>
      <c r="D1931" t="s">
        <v>12</v>
      </c>
      <c r="E1931" t="s">
        <v>793</v>
      </c>
      <c r="F1931" t="s">
        <v>48</v>
      </c>
      <c r="G1931" t="s">
        <v>38</v>
      </c>
      <c r="H1931">
        <v>2008</v>
      </c>
      <c r="I1931" t="s">
        <v>23</v>
      </c>
    </row>
    <row r="1932" spans="1:9" x14ac:dyDescent="0.25">
      <c r="A1932">
        <v>13758</v>
      </c>
      <c r="B1932" t="s">
        <v>2057</v>
      </c>
      <c r="C1932" t="s">
        <v>11</v>
      </c>
      <c r="D1932" t="s">
        <v>12</v>
      </c>
      <c r="E1932" t="s">
        <v>897</v>
      </c>
      <c r="F1932" t="s">
        <v>80</v>
      </c>
      <c r="G1932" t="s">
        <v>15</v>
      </c>
      <c r="H1932">
        <v>2009</v>
      </c>
      <c r="I1932" t="s">
        <v>23</v>
      </c>
    </row>
    <row r="1933" spans="1:9" x14ac:dyDescent="0.25">
      <c r="A1933">
        <v>13759</v>
      </c>
      <c r="B1933" t="s">
        <v>2058</v>
      </c>
      <c r="C1933" t="s">
        <v>11</v>
      </c>
      <c r="D1933" t="s">
        <v>12</v>
      </c>
      <c r="E1933" t="s">
        <v>265</v>
      </c>
      <c r="F1933" t="s">
        <v>128</v>
      </c>
      <c r="G1933" t="s">
        <v>15</v>
      </c>
      <c r="H1933">
        <v>1978</v>
      </c>
    </row>
    <row r="1934" spans="1:9" x14ac:dyDescent="0.25">
      <c r="A1934">
        <v>13760</v>
      </c>
      <c r="B1934" t="s">
        <v>2059</v>
      </c>
      <c r="C1934" t="s">
        <v>11</v>
      </c>
      <c r="D1934" t="s">
        <v>247</v>
      </c>
      <c r="E1934" t="s">
        <v>265</v>
      </c>
      <c r="F1934" t="s">
        <v>67</v>
      </c>
      <c r="G1934" t="s">
        <v>15</v>
      </c>
      <c r="H1934">
        <v>1976</v>
      </c>
    </row>
    <row r="1935" spans="1:9" x14ac:dyDescent="0.25">
      <c r="A1935">
        <v>13769</v>
      </c>
      <c r="B1935" t="s">
        <v>2060</v>
      </c>
      <c r="C1935" t="s">
        <v>11</v>
      </c>
      <c r="D1935" t="s">
        <v>12</v>
      </c>
      <c r="E1935" t="s">
        <v>362</v>
      </c>
      <c r="F1935" t="s">
        <v>710</v>
      </c>
      <c r="G1935" t="s">
        <v>15</v>
      </c>
      <c r="H1935">
        <v>1990</v>
      </c>
    </row>
    <row r="1936" spans="1:9" x14ac:dyDescent="0.25">
      <c r="A1936">
        <v>13775</v>
      </c>
      <c r="B1936" t="s">
        <v>2061</v>
      </c>
      <c r="C1936" t="s">
        <v>11</v>
      </c>
      <c r="D1936" t="s">
        <v>12</v>
      </c>
      <c r="E1936" t="s">
        <v>793</v>
      </c>
      <c r="F1936" t="s">
        <v>90</v>
      </c>
      <c r="G1936" t="s">
        <v>15</v>
      </c>
      <c r="H1936">
        <v>2008</v>
      </c>
      <c r="I1936" t="s">
        <v>23</v>
      </c>
    </row>
    <row r="1937" spans="1:9" x14ac:dyDescent="0.25">
      <c r="A1937">
        <v>13776</v>
      </c>
      <c r="B1937" t="s">
        <v>2062</v>
      </c>
      <c r="C1937" t="s">
        <v>11</v>
      </c>
      <c r="D1937" t="s">
        <v>12</v>
      </c>
      <c r="E1937" t="s">
        <v>1375</v>
      </c>
      <c r="F1937" t="s">
        <v>90</v>
      </c>
      <c r="G1937" t="s">
        <v>15</v>
      </c>
      <c r="H1937">
        <v>2011</v>
      </c>
      <c r="I1937" t="s">
        <v>23</v>
      </c>
    </row>
    <row r="1938" spans="1:9" x14ac:dyDescent="0.25">
      <c r="A1938">
        <v>13779</v>
      </c>
      <c r="B1938" t="s">
        <v>2063</v>
      </c>
      <c r="C1938" t="s">
        <v>11</v>
      </c>
      <c r="D1938" t="s">
        <v>12</v>
      </c>
      <c r="E1938" t="s">
        <v>793</v>
      </c>
      <c r="F1938" t="s">
        <v>118</v>
      </c>
      <c r="G1938" t="s">
        <v>15</v>
      </c>
      <c r="H1938">
        <v>2008</v>
      </c>
    </row>
    <row r="1939" spans="1:9" x14ac:dyDescent="0.25">
      <c r="A1939">
        <v>13780</v>
      </c>
      <c r="B1939" t="s">
        <v>2064</v>
      </c>
      <c r="C1939" t="s">
        <v>11</v>
      </c>
      <c r="D1939" t="s">
        <v>12</v>
      </c>
      <c r="E1939" t="s">
        <v>793</v>
      </c>
      <c r="F1939" t="s">
        <v>118</v>
      </c>
      <c r="G1939" t="s">
        <v>38</v>
      </c>
      <c r="H1939">
        <v>2008</v>
      </c>
    </row>
    <row r="1940" spans="1:9" x14ac:dyDescent="0.25">
      <c r="A1940">
        <v>13781</v>
      </c>
      <c r="B1940" t="s">
        <v>2065</v>
      </c>
      <c r="C1940" t="s">
        <v>11</v>
      </c>
      <c r="D1940" t="s">
        <v>12</v>
      </c>
      <c r="E1940" t="s">
        <v>943</v>
      </c>
      <c r="F1940" t="s">
        <v>118</v>
      </c>
      <c r="G1940" t="s">
        <v>38</v>
      </c>
      <c r="H1940">
        <v>2010</v>
      </c>
    </row>
    <row r="1941" spans="1:9" x14ac:dyDescent="0.25">
      <c r="A1941">
        <v>13782</v>
      </c>
      <c r="B1941" t="s">
        <v>2066</v>
      </c>
      <c r="C1941" t="s">
        <v>11</v>
      </c>
      <c r="D1941" t="s">
        <v>12</v>
      </c>
      <c r="E1941" t="s">
        <v>795</v>
      </c>
      <c r="F1941" t="s">
        <v>118</v>
      </c>
      <c r="G1941" t="s">
        <v>15</v>
      </c>
      <c r="H1941">
        <v>2005</v>
      </c>
    </row>
    <row r="1942" spans="1:9" x14ac:dyDescent="0.25">
      <c r="A1942">
        <v>13783</v>
      </c>
      <c r="B1942" t="s">
        <v>2067</v>
      </c>
      <c r="C1942" t="s">
        <v>11</v>
      </c>
      <c r="D1942" t="s">
        <v>12</v>
      </c>
      <c r="E1942" t="s">
        <v>943</v>
      </c>
      <c r="F1942" t="s">
        <v>118</v>
      </c>
      <c r="G1942" t="s">
        <v>38</v>
      </c>
      <c r="H1942">
        <v>2010</v>
      </c>
    </row>
    <row r="1943" spans="1:9" x14ac:dyDescent="0.25">
      <c r="A1943">
        <v>13785</v>
      </c>
      <c r="B1943" t="s">
        <v>2068</v>
      </c>
      <c r="C1943" t="s">
        <v>11</v>
      </c>
      <c r="D1943" t="s">
        <v>12</v>
      </c>
      <c r="E1943" t="s">
        <v>897</v>
      </c>
      <c r="F1943" t="s">
        <v>118</v>
      </c>
      <c r="G1943" t="s">
        <v>38</v>
      </c>
      <c r="H1943">
        <v>2009</v>
      </c>
    </row>
    <row r="1944" spans="1:9" x14ac:dyDescent="0.25">
      <c r="A1944">
        <v>13792</v>
      </c>
      <c r="B1944" t="s">
        <v>2069</v>
      </c>
      <c r="C1944" t="s">
        <v>11</v>
      </c>
      <c r="D1944" t="s">
        <v>12</v>
      </c>
      <c r="E1944" t="s">
        <v>362</v>
      </c>
      <c r="F1944" t="s">
        <v>415</v>
      </c>
      <c r="G1944" t="s">
        <v>15</v>
      </c>
      <c r="H1944">
        <v>1982</v>
      </c>
      <c r="I1944" t="s">
        <v>23</v>
      </c>
    </row>
    <row r="1945" spans="1:9" x14ac:dyDescent="0.25">
      <c r="A1945">
        <v>13810</v>
      </c>
      <c r="B1945" t="s">
        <v>2070</v>
      </c>
      <c r="C1945" t="s">
        <v>105</v>
      </c>
      <c r="D1945" t="s">
        <v>247</v>
      </c>
      <c r="E1945" t="s">
        <v>943</v>
      </c>
      <c r="F1945" t="s">
        <v>22</v>
      </c>
      <c r="G1945" t="s">
        <v>15</v>
      </c>
      <c r="H1945">
        <v>2010</v>
      </c>
      <c r="I1945" t="s">
        <v>23</v>
      </c>
    </row>
    <row r="1946" spans="1:9" x14ac:dyDescent="0.25">
      <c r="A1946">
        <v>13813</v>
      </c>
      <c r="B1946" t="s">
        <v>2071</v>
      </c>
      <c r="C1946" t="s">
        <v>11</v>
      </c>
      <c r="D1946" t="s">
        <v>12</v>
      </c>
      <c r="E1946" t="s">
        <v>63</v>
      </c>
      <c r="F1946" t="s">
        <v>400</v>
      </c>
      <c r="G1946" t="s">
        <v>15</v>
      </c>
      <c r="H1946">
        <v>1956</v>
      </c>
    </row>
    <row r="1947" spans="1:9" x14ac:dyDescent="0.25">
      <c r="A1947">
        <v>13850</v>
      </c>
      <c r="B1947" t="s">
        <v>2072</v>
      </c>
      <c r="C1947" t="s">
        <v>11</v>
      </c>
      <c r="D1947" t="s">
        <v>12</v>
      </c>
      <c r="E1947" t="s">
        <v>444</v>
      </c>
      <c r="F1947" t="s">
        <v>100</v>
      </c>
      <c r="G1947" t="s">
        <v>15</v>
      </c>
      <c r="H1947">
        <v>1999</v>
      </c>
      <c r="I1947" t="s">
        <v>23</v>
      </c>
    </row>
    <row r="1948" spans="1:9" x14ac:dyDescent="0.25">
      <c r="A1948">
        <v>13852</v>
      </c>
      <c r="B1948" t="s">
        <v>2073</v>
      </c>
      <c r="C1948" t="s">
        <v>11</v>
      </c>
      <c r="D1948" t="s">
        <v>12</v>
      </c>
      <c r="E1948" t="s">
        <v>607</v>
      </c>
      <c r="F1948" t="s">
        <v>137</v>
      </c>
      <c r="G1948" t="s">
        <v>18</v>
      </c>
      <c r="H1948">
        <v>2000</v>
      </c>
    </row>
    <row r="1949" spans="1:9" x14ac:dyDescent="0.25">
      <c r="A1949">
        <v>13872</v>
      </c>
      <c r="B1949" t="s">
        <v>2074</v>
      </c>
      <c r="C1949" t="s">
        <v>11</v>
      </c>
      <c r="D1949" t="s">
        <v>12</v>
      </c>
      <c r="E1949" t="s">
        <v>793</v>
      </c>
      <c r="F1949" t="s">
        <v>152</v>
      </c>
      <c r="G1949" t="s">
        <v>38</v>
      </c>
      <c r="H1949">
        <v>2008</v>
      </c>
    </row>
    <row r="1950" spans="1:9" x14ac:dyDescent="0.25">
      <c r="A1950">
        <v>13876</v>
      </c>
      <c r="B1950" t="s">
        <v>2075</v>
      </c>
      <c r="C1950" t="s">
        <v>11</v>
      </c>
      <c r="D1950" t="s">
        <v>12</v>
      </c>
      <c r="E1950" t="s">
        <v>943</v>
      </c>
      <c r="F1950" t="s">
        <v>128</v>
      </c>
      <c r="G1950" t="s">
        <v>38</v>
      </c>
      <c r="H1950">
        <v>2010</v>
      </c>
    </row>
    <row r="1951" spans="1:9" x14ac:dyDescent="0.25">
      <c r="A1951">
        <v>13882</v>
      </c>
      <c r="B1951" t="s">
        <v>2076</v>
      </c>
      <c r="C1951" t="s">
        <v>11</v>
      </c>
      <c r="D1951" t="s">
        <v>12</v>
      </c>
      <c r="E1951" t="s">
        <v>804</v>
      </c>
      <c r="F1951" t="s">
        <v>666</v>
      </c>
      <c r="G1951" t="s">
        <v>15</v>
      </c>
      <c r="H1951">
        <v>2006</v>
      </c>
      <c r="I1951" t="s">
        <v>23</v>
      </c>
    </row>
    <row r="1952" spans="1:9" x14ac:dyDescent="0.25">
      <c r="A1952">
        <v>13887</v>
      </c>
      <c r="B1952" t="s">
        <v>2077</v>
      </c>
      <c r="C1952" t="s">
        <v>11</v>
      </c>
      <c r="D1952" t="s">
        <v>247</v>
      </c>
      <c r="E1952" t="s">
        <v>362</v>
      </c>
      <c r="F1952" t="s">
        <v>451</v>
      </c>
      <c r="G1952" t="s">
        <v>15</v>
      </c>
      <c r="H1952">
        <v>1982</v>
      </c>
      <c r="I1952" t="s">
        <v>23</v>
      </c>
    </row>
    <row r="1953" spans="1:9" x14ac:dyDescent="0.25">
      <c r="A1953">
        <v>13891</v>
      </c>
      <c r="B1953" t="s">
        <v>2078</v>
      </c>
      <c r="C1953" t="s">
        <v>11</v>
      </c>
      <c r="D1953" t="s">
        <v>247</v>
      </c>
      <c r="E1953" t="s">
        <v>607</v>
      </c>
      <c r="F1953" t="s">
        <v>54</v>
      </c>
      <c r="G1953" t="s">
        <v>55</v>
      </c>
      <c r="H1953">
        <v>2000</v>
      </c>
      <c r="I1953" t="s">
        <v>23</v>
      </c>
    </row>
    <row r="1954" spans="1:9" x14ac:dyDescent="0.25">
      <c r="A1954">
        <v>13893</v>
      </c>
      <c r="B1954" t="s">
        <v>2079</v>
      </c>
      <c r="C1954" t="s">
        <v>11</v>
      </c>
      <c r="D1954" t="s">
        <v>12</v>
      </c>
      <c r="E1954" t="s">
        <v>265</v>
      </c>
      <c r="F1954" t="s">
        <v>190</v>
      </c>
      <c r="G1954" t="s">
        <v>15</v>
      </c>
      <c r="H1954">
        <v>1980</v>
      </c>
    </row>
    <row r="1955" spans="1:9" x14ac:dyDescent="0.25">
      <c r="A1955">
        <v>13903</v>
      </c>
      <c r="B1955" t="s">
        <v>2080</v>
      </c>
      <c r="C1955" t="s">
        <v>11</v>
      </c>
      <c r="D1955" t="s">
        <v>12</v>
      </c>
      <c r="E1955" t="s">
        <v>943</v>
      </c>
      <c r="F1955" t="s">
        <v>313</v>
      </c>
      <c r="G1955" t="s">
        <v>15</v>
      </c>
      <c r="H1955">
        <v>2010</v>
      </c>
      <c r="I1955" t="s">
        <v>23</v>
      </c>
    </row>
    <row r="1956" spans="1:9" x14ac:dyDescent="0.25">
      <c r="A1956">
        <v>13904</v>
      </c>
      <c r="B1956" t="s">
        <v>2081</v>
      </c>
      <c r="C1956" t="s">
        <v>11</v>
      </c>
      <c r="D1956" t="s">
        <v>12</v>
      </c>
      <c r="E1956" t="s">
        <v>832</v>
      </c>
      <c r="F1956" t="s">
        <v>415</v>
      </c>
      <c r="G1956" t="s">
        <v>15</v>
      </c>
      <c r="H1956">
        <v>2007</v>
      </c>
      <c r="I1956" t="s">
        <v>23</v>
      </c>
    </row>
    <row r="1957" spans="1:9" x14ac:dyDescent="0.25">
      <c r="A1957">
        <v>13906</v>
      </c>
      <c r="B1957" t="s">
        <v>2082</v>
      </c>
      <c r="C1957" t="s">
        <v>11</v>
      </c>
      <c r="D1957" t="s">
        <v>12</v>
      </c>
      <c r="E1957" t="s">
        <v>265</v>
      </c>
      <c r="F1957" t="s">
        <v>193</v>
      </c>
      <c r="G1957" t="s">
        <v>15</v>
      </c>
      <c r="H1957">
        <v>1976</v>
      </c>
      <c r="I1957" t="s">
        <v>23</v>
      </c>
    </row>
    <row r="1958" spans="1:9" x14ac:dyDescent="0.25">
      <c r="A1958">
        <v>13907</v>
      </c>
      <c r="B1958" t="s">
        <v>2083</v>
      </c>
      <c r="C1958" t="s">
        <v>105</v>
      </c>
      <c r="D1958" t="s">
        <v>247</v>
      </c>
      <c r="E1958" t="s">
        <v>362</v>
      </c>
      <c r="F1958" t="s">
        <v>451</v>
      </c>
      <c r="G1958" t="s">
        <v>55</v>
      </c>
      <c r="H1958">
        <v>1995</v>
      </c>
      <c r="I1958" t="s">
        <v>23</v>
      </c>
    </row>
    <row r="1959" spans="1:9" x14ac:dyDescent="0.25">
      <c r="A1959">
        <v>13915</v>
      </c>
      <c r="B1959" t="s">
        <v>2084</v>
      </c>
      <c r="C1959" t="s">
        <v>105</v>
      </c>
      <c r="D1959" t="s">
        <v>12</v>
      </c>
      <c r="E1959" t="s">
        <v>804</v>
      </c>
      <c r="F1959" t="s">
        <v>54</v>
      </c>
      <c r="G1959" t="s">
        <v>38</v>
      </c>
      <c r="H1959">
        <v>2006</v>
      </c>
      <c r="I1959" t="s">
        <v>23</v>
      </c>
    </row>
    <row r="1960" spans="1:9" x14ac:dyDescent="0.25">
      <c r="A1960">
        <v>13918</v>
      </c>
      <c r="B1960" t="s">
        <v>2085</v>
      </c>
      <c r="C1960" t="s">
        <v>11</v>
      </c>
      <c r="D1960" t="s">
        <v>12</v>
      </c>
      <c r="E1960" t="s">
        <v>793</v>
      </c>
      <c r="F1960" t="s">
        <v>1367</v>
      </c>
      <c r="G1960" t="s">
        <v>15</v>
      </c>
      <c r="H1960">
        <v>2008</v>
      </c>
      <c r="I1960" t="s">
        <v>23</v>
      </c>
    </row>
    <row r="1961" spans="1:9" x14ac:dyDescent="0.25">
      <c r="A1961">
        <v>13929</v>
      </c>
      <c r="B1961" t="s">
        <v>2086</v>
      </c>
      <c r="C1961" t="s">
        <v>11</v>
      </c>
      <c r="D1961" t="s">
        <v>247</v>
      </c>
      <c r="E1961" t="s">
        <v>804</v>
      </c>
      <c r="F1961" t="s">
        <v>428</v>
      </c>
      <c r="G1961" t="s">
        <v>38</v>
      </c>
      <c r="H1961">
        <v>2006</v>
      </c>
    </row>
    <row r="1962" spans="1:9" x14ac:dyDescent="0.25">
      <c r="A1962">
        <v>13930</v>
      </c>
      <c r="B1962" t="s">
        <v>2087</v>
      </c>
      <c r="C1962" t="s">
        <v>11</v>
      </c>
      <c r="D1962" t="s">
        <v>247</v>
      </c>
      <c r="E1962" t="s">
        <v>897</v>
      </c>
      <c r="F1962" t="s">
        <v>428</v>
      </c>
      <c r="G1962" t="s">
        <v>38</v>
      </c>
      <c r="H1962">
        <v>2009</v>
      </c>
    </row>
    <row r="1963" spans="1:9" x14ac:dyDescent="0.25">
      <c r="A1963">
        <v>13931</v>
      </c>
      <c r="B1963" t="s">
        <v>2088</v>
      </c>
      <c r="C1963" t="s">
        <v>11</v>
      </c>
      <c r="D1963" t="s">
        <v>247</v>
      </c>
      <c r="E1963" t="s">
        <v>804</v>
      </c>
      <c r="F1963" t="s">
        <v>428</v>
      </c>
      <c r="G1963" t="s">
        <v>38</v>
      </c>
      <c r="H1963">
        <v>2006</v>
      </c>
    </row>
    <row r="1964" spans="1:9" x14ac:dyDescent="0.25">
      <c r="A1964">
        <v>13932</v>
      </c>
      <c r="B1964" t="s">
        <v>2089</v>
      </c>
      <c r="C1964" t="s">
        <v>11</v>
      </c>
      <c r="D1964" t="s">
        <v>12</v>
      </c>
      <c r="E1964" t="s">
        <v>897</v>
      </c>
      <c r="F1964" t="s">
        <v>98</v>
      </c>
      <c r="G1964" t="s">
        <v>15</v>
      </c>
      <c r="H1964">
        <v>2009</v>
      </c>
      <c r="I1964" t="s">
        <v>23</v>
      </c>
    </row>
    <row r="1965" spans="1:9" x14ac:dyDescent="0.25">
      <c r="A1965">
        <v>13937</v>
      </c>
      <c r="B1965" t="s">
        <v>2090</v>
      </c>
      <c r="C1965" t="s">
        <v>11</v>
      </c>
      <c r="D1965" t="s">
        <v>12</v>
      </c>
      <c r="E1965" t="s">
        <v>804</v>
      </c>
      <c r="F1965" t="s">
        <v>118</v>
      </c>
      <c r="G1965" t="s">
        <v>15</v>
      </c>
      <c r="H1965">
        <v>2006</v>
      </c>
    </row>
    <row r="1966" spans="1:9" x14ac:dyDescent="0.25">
      <c r="A1966">
        <v>13958</v>
      </c>
      <c r="B1966" t="s">
        <v>2091</v>
      </c>
      <c r="C1966" t="s">
        <v>11</v>
      </c>
      <c r="D1966" t="s">
        <v>12</v>
      </c>
      <c r="E1966" t="s">
        <v>832</v>
      </c>
      <c r="F1966" t="s">
        <v>174</v>
      </c>
      <c r="G1966" t="s">
        <v>15</v>
      </c>
      <c r="H1966">
        <v>2007</v>
      </c>
    </row>
    <row r="1967" spans="1:9" x14ac:dyDescent="0.25">
      <c r="A1967">
        <v>13959</v>
      </c>
      <c r="B1967" t="s">
        <v>2092</v>
      </c>
      <c r="C1967" t="s">
        <v>11</v>
      </c>
      <c r="D1967" t="s">
        <v>12</v>
      </c>
      <c r="E1967" t="s">
        <v>804</v>
      </c>
      <c r="F1967" t="s">
        <v>118</v>
      </c>
      <c r="G1967" t="s">
        <v>15</v>
      </c>
      <c r="H1967">
        <v>2006</v>
      </c>
    </row>
    <row r="1968" spans="1:9" x14ac:dyDescent="0.25">
      <c r="A1968">
        <v>13960</v>
      </c>
      <c r="B1968" t="s">
        <v>2093</v>
      </c>
      <c r="C1968" t="s">
        <v>11</v>
      </c>
      <c r="D1968" t="s">
        <v>12</v>
      </c>
      <c r="E1968" t="s">
        <v>804</v>
      </c>
      <c r="F1968" t="s">
        <v>118</v>
      </c>
      <c r="G1968" t="s">
        <v>15</v>
      </c>
      <c r="H1968">
        <v>2006</v>
      </c>
    </row>
    <row r="1969" spans="1:9" x14ac:dyDescent="0.25">
      <c r="A1969">
        <v>13964</v>
      </c>
      <c r="B1969" t="s">
        <v>2094</v>
      </c>
      <c r="C1969" t="s">
        <v>11</v>
      </c>
      <c r="D1969" t="s">
        <v>12</v>
      </c>
      <c r="E1969" t="s">
        <v>793</v>
      </c>
      <c r="F1969" t="s">
        <v>204</v>
      </c>
      <c r="G1969" t="s">
        <v>15</v>
      </c>
      <c r="H1969">
        <v>2008</v>
      </c>
      <c r="I1969" t="s">
        <v>23</v>
      </c>
    </row>
    <row r="1970" spans="1:9" x14ac:dyDescent="0.25">
      <c r="A1970">
        <v>13971</v>
      </c>
      <c r="B1970" t="s">
        <v>2095</v>
      </c>
      <c r="C1970" t="s">
        <v>11</v>
      </c>
      <c r="D1970" t="s">
        <v>12</v>
      </c>
      <c r="E1970" t="s">
        <v>829</v>
      </c>
      <c r="F1970" t="s">
        <v>415</v>
      </c>
      <c r="G1970" t="s">
        <v>15</v>
      </c>
      <c r="H1970">
        <v>2012</v>
      </c>
      <c r="I1970" t="s">
        <v>23</v>
      </c>
    </row>
    <row r="1971" spans="1:9" x14ac:dyDescent="0.25">
      <c r="A1971">
        <v>13975</v>
      </c>
      <c r="B1971" t="s">
        <v>2096</v>
      </c>
      <c r="C1971" t="s">
        <v>11</v>
      </c>
      <c r="D1971" t="s">
        <v>12</v>
      </c>
      <c r="E1971" t="s">
        <v>265</v>
      </c>
      <c r="F1971" t="s">
        <v>346</v>
      </c>
      <c r="G1971" t="s">
        <v>15</v>
      </c>
      <c r="H1971">
        <v>1976</v>
      </c>
      <c r="I1971" t="s">
        <v>23</v>
      </c>
    </row>
    <row r="1972" spans="1:9" x14ac:dyDescent="0.25">
      <c r="A1972">
        <v>13978</v>
      </c>
      <c r="B1972" t="s">
        <v>2097</v>
      </c>
      <c r="C1972" t="s">
        <v>11</v>
      </c>
      <c r="D1972" t="s">
        <v>247</v>
      </c>
      <c r="E1972" t="s">
        <v>832</v>
      </c>
      <c r="F1972" t="s">
        <v>428</v>
      </c>
      <c r="G1972" t="s">
        <v>38</v>
      </c>
      <c r="H1972">
        <v>2007</v>
      </c>
    </row>
    <row r="1973" spans="1:9" x14ac:dyDescent="0.25">
      <c r="A1973">
        <v>13984</v>
      </c>
      <c r="B1973" t="s">
        <v>2098</v>
      </c>
      <c r="C1973" t="s">
        <v>11</v>
      </c>
      <c r="D1973" t="s">
        <v>12</v>
      </c>
      <c r="E1973" t="s">
        <v>832</v>
      </c>
      <c r="F1973" t="s">
        <v>98</v>
      </c>
      <c r="G1973" t="s">
        <v>15</v>
      </c>
      <c r="H1973">
        <v>2007</v>
      </c>
      <c r="I1973" t="s">
        <v>23</v>
      </c>
    </row>
    <row r="1974" spans="1:9" x14ac:dyDescent="0.25">
      <c r="A1974">
        <v>13985</v>
      </c>
      <c r="B1974" t="s">
        <v>2099</v>
      </c>
      <c r="C1974" t="s">
        <v>11</v>
      </c>
      <c r="D1974" t="s">
        <v>12</v>
      </c>
      <c r="E1974" t="s">
        <v>943</v>
      </c>
      <c r="F1974" t="s">
        <v>283</v>
      </c>
      <c r="G1974" t="s">
        <v>15</v>
      </c>
      <c r="H1974">
        <v>2010</v>
      </c>
      <c r="I1974" t="s">
        <v>23</v>
      </c>
    </row>
    <row r="1975" spans="1:9" x14ac:dyDescent="0.25">
      <c r="A1975">
        <v>13986</v>
      </c>
      <c r="B1975" t="s">
        <v>2100</v>
      </c>
      <c r="C1975" t="s">
        <v>11</v>
      </c>
      <c r="D1975" t="s">
        <v>12</v>
      </c>
      <c r="E1975" t="s">
        <v>804</v>
      </c>
      <c r="F1975" t="s">
        <v>1519</v>
      </c>
      <c r="G1975" t="s">
        <v>15</v>
      </c>
      <c r="H1975">
        <v>2006</v>
      </c>
    </row>
    <row r="1976" spans="1:9" x14ac:dyDescent="0.25">
      <c r="A1976">
        <v>13987</v>
      </c>
      <c r="B1976" t="s">
        <v>2101</v>
      </c>
      <c r="C1976" t="s">
        <v>105</v>
      </c>
      <c r="D1976" t="s">
        <v>12</v>
      </c>
      <c r="E1976" t="s">
        <v>832</v>
      </c>
      <c r="F1976" t="s">
        <v>1519</v>
      </c>
      <c r="G1976" t="s">
        <v>15</v>
      </c>
      <c r="H1976">
        <v>2007</v>
      </c>
    </row>
    <row r="1977" spans="1:9" x14ac:dyDescent="0.25">
      <c r="A1977">
        <v>13988</v>
      </c>
      <c r="B1977" t="s">
        <v>2102</v>
      </c>
      <c r="C1977" t="s">
        <v>105</v>
      </c>
      <c r="D1977" t="s">
        <v>12</v>
      </c>
      <c r="E1977" t="s">
        <v>795</v>
      </c>
      <c r="F1977" t="s">
        <v>1519</v>
      </c>
      <c r="G1977" t="s">
        <v>15</v>
      </c>
      <c r="H1977">
        <v>2005</v>
      </c>
    </row>
    <row r="1978" spans="1:9" x14ac:dyDescent="0.25">
      <c r="A1978">
        <v>13993</v>
      </c>
      <c r="B1978" t="s">
        <v>2103</v>
      </c>
      <c r="C1978" t="s">
        <v>11</v>
      </c>
      <c r="D1978" t="s">
        <v>12</v>
      </c>
      <c r="E1978" t="s">
        <v>793</v>
      </c>
      <c r="F1978" t="s">
        <v>80</v>
      </c>
      <c r="G1978" t="s">
        <v>15</v>
      </c>
      <c r="H1978">
        <v>2008</v>
      </c>
      <c r="I1978" t="s">
        <v>23</v>
      </c>
    </row>
    <row r="1979" spans="1:9" x14ac:dyDescent="0.25">
      <c r="A1979">
        <v>13994</v>
      </c>
      <c r="B1979" t="s">
        <v>2104</v>
      </c>
      <c r="C1979" t="s">
        <v>11</v>
      </c>
      <c r="D1979" t="s">
        <v>12</v>
      </c>
      <c r="E1979" t="s">
        <v>832</v>
      </c>
      <c r="F1979" t="s">
        <v>428</v>
      </c>
      <c r="G1979" t="s">
        <v>38</v>
      </c>
      <c r="H1979">
        <v>2007</v>
      </c>
    </row>
    <row r="1980" spans="1:9" x14ac:dyDescent="0.25">
      <c r="A1980">
        <v>13995</v>
      </c>
      <c r="B1980" t="s">
        <v>2105</v>
      </c>
      <c r="C1980" t="s">
        <v>11</v>
      </c>
      <c r="D1980" t="s">
        <v>12</v>
      </c>
      <c r="E1980" t="s">
        <v>897</v>
      </c>
      <c r="F1980" t="s">
        <v>451</v>
      </c>
      <c r="G1980" t="s">
        <v>38</v>
      </c>
      <c r="H1980">
        <v>2009</v>
      </c>
      <c r="I1980" t="s">
        <v>23</v>
      </c>
    </row>
    <row r="1981" spans="1:9" x14ac:dyDescent="0.25">
      <c r="A1981">
        <v>14003</v>
      </c>
      <c r="B1981" t="s">
        <v>2106</v>
      </c>
      <c r="C1981" t="s">
        <v>11</v>
      </c>
      <c r="D1981" t="s">
        <v>12</v>
      </c>
      <c r="E1981" t="s">
        <v>943</v>
      </c>
      <c r="F1981" t="s">
        <v>262</v>
      </c>
      <c r="G1981" t="s">
        <v>15</v>
      </c>
      <c r="H1981">
        <v>2010</v>
      </c>
      <c r="I1981" t="s">
        <v>23</v>
      </c>
    </row>
    <row r="1982" spans="1:9" x14ac:dyDescent="0.25">
      <c r="A1982">
        <v>14009</v>
      </c>
      <c r="B1982" t="s">
        <v>2107</v>
      </c>
      <c r="C1982" t="s">
        <v>105</v>
      </c>
      <c r="D1982" t="s">
        <v>12</v>
      </c>
      <c r="E1982" t="s">
        <v>897</v>
      </c>
      <c r="F1982" t="s">
        <v>223</v>
      </c>
      <c r="G1982" t="s">
        <v>55</v>
      </c>
      <c r="H1982">
        <v>2009</v>
      </c>
      <c r="I1982" t="s">
        <v>23</v>
      </c>
    </row>
    <row r="1983" spans="1:9" x14ac:dyDescent="0.25">
      <c r="A1983">
        <v>14015</v>
      </c>
      <c r="B1983" t="s">
        <v>2108</v>
      </c>
      <c r="C1983" t="s">
        <v>11</v>
      </c>
      <c r="D1983" t="s">
        <v>12</v>
      </c>
      <c r="E1983" t="s">
        <v>829</v>
      </c>
      <c r="F1983" t="s">
        <v>277</v>
      </c>
      <c r="G1983" t="s">
        <v>15</v>
      </c>
      <c r="H1983">
        <v>2012</v>
      </c>
      <c r="I1983" t="s">
        <v>23</v>
      </c>
    </row>
    <row r="1984" spans="1:9" x14ac:dyDescent="0.25">
      <c r="A1984">
        <v>14016</v>
      </c>
      <c r="B1984" t="s">
        <v>2109</v>
      </c>
      <c r="C1984" t="s">
        <v>11</v>
      </c>
      <c r="D1984" t="s">
        <v>247</v>
      </c>
      <c r="E1984" t="s">
        <v>832</v>
      </c>
      <c r="F1984" t="s">
        <v>100</v>
      </c>
      <c r="G1984" t="s">
        <v>15</v>
      </c>
      <c r="H1984">
        <v>2007</v>
      </c>
      <c r="I1984" t="s">
        <v>23</v>
      </c>
    </row>
    <row r="1985" spans="1:9" x14ac:dyDescent="0.25">
      <c r="A1985">
        <v>14032</v>
      </c>
      <c r="B1985" t="s">
        <v>2110</v>
      </c>
      <c r="C1985" t="s">
        <v>11</v>
      </c>
      <c r="D1985" t="s">
        <v>12</v>
      </c>
      <c r="E1985" t="s">
        <v>362</v>
      </c>
      <c r="F1985" t="s">
        <v>137</v>
      </c>
      <c r="G1985" t="s">
        <v>15</v>
      </c>
      <c r="H1985">
        <v>1989</v>
      </c>
      <c r="I1985" t="s">
        <v>23</v>
      </c>
    </row>
    <row r="1986" spans="1:9" x14ac:dyDescent="0.25">
      <c r="A1986">
        <v>14061</v>
      </c>
      <c r="B1986" t="s">
        <v>2111</v>
      </c>
      <c r="C1986" t="s">
        <v>105</v>
      </c>
      <c r="D1986" t="s">
        <v>12</v>
      </c>
      <c r="E1986" t="s">
        <v>793</v>
      </c>
      <c r="F1986" t="s">
        <v>223</v>
      </c>
      <c r="G1986" t="s">
        <v>55</v>
      </c>
      <c r="H1986">
        <v>2008</v>
      </c>
      <c r="I1986" t="s">
        <v>23</v>
      </c>
    </row>
    <row r="1987" spans="1:9" x14ac:dyDescent="0.25">
      <c r="A1987">
        <v>14065</v>
      </c>
      <c r="B1987" t="s">
        <v>2112</v>
      </c>
      <c r="C1987" t="s">
        <v>11</v>
      </c>
      <c r="D1987" t="s">
        <v>12</v>
      </c>
      <c r="E1987" t="s">
        <v>943</v>
      </c>
      <c r="F1987" t="s">
        <v>106</v>
      </c>
      <c r="G1987" t="s">
        <v>15</v>
      </c>
      <c r="H1987">
        <v>2010</v>
      </c>
      <c r="I1987" t="s">
        <v>23</v>
      </c>
    </row>
    <row r="1988" spans="1:9" x14ac:dyDescent="0.25">
      <c r="A1988">
        <v>14069</v>
      </c>
      <c r="B1988" t="s">
        <v>2113</v>
      </c>
      <c r="C1988" t="s">
        <v>11</v>
      </c>
      <c r="D1988" t="s">
        <v>12</v>
      </c>
      <c r="E1988" t="s">
        <v>832</v>
      </c>
      <c r="F1988" t="s">
        <v>340</v>
      </c>
      <c r="G1988" t="s">
        <v>15</v>
      </c>
      <c r="H1988">
        <v>2007</v>
      </c>
      <c r="I1988" t="s">
        <v>23</v>
      </c>
    </row>
    <row r="1989" spans="1:9" x14ac:dyDescent="0.25">
      <c r="A1989">
        <v>14082</v>
      </c>
      <c r="B1989" t="s">
        <v>2114</v>
      </c>
      <c r="C1989" t="s">
        <v>11</v>
      </c>
      <c r="D1989" t="s">
        <v>12</v>
      </c>
      <c r="E1989" t="s">
        <v>804</v>
      </c>
      <c r="F1989" t="s">
        <v>283</v>
      </c>
      <c r="G1989" t="s">
        <v>15</v>
      </c>
      <c r="H1989">
        <v>2006</v>
      </c>
      <c r="I1989" t="s">
        <v>23</v>
      </c>
    </row>
    <row r="1990" spans="1:9" x14ac:dyDescent="0.25">
      <c r="A1990">
        <v>14120</v>
      </c>
      <c r="B1990" t="s">
        <v>2115</v>
      </c>
      <c r="C1990" t="s">
        <v>11</v>
      </c>
      <c r="D1990" t="s">
        <v>247</v>
      </c>
      <c r="E1990" t="s">
        <v>265</v>
      </c>
      <c r="F1990" t="s">
        <v>428</v>
      </c>
      <c r="G1990" t="s">
        <v>15</v>
      </c>
      <c r="H1990">
        <v>1973</v>
      </c>
    </row>
    <row r="1991" spans="1:9" x14ac:dyDescent="0.25">
      <c r="A1991">
        <v>14121</v>
      </c>
      <c r="B1991" t="s">
        <v>2116</v>
      </c>
      <c r="C1991" t="s">
        <v>11</v>
      </c>
      <c r="D1991" t="s">
        <v>247</v>
      </c>
      <c r="E1991" t="s">
        <v>265</v>
      </c>
      <c r="F1991" t="s">
        <v>428</v>
      </c>
      <c r="G1991" t="s">
        <v>15</v>
      </c>
      <c r="H1991">
        <v>1981</v>
      </c>
    </row>
    <row r="1992" spans="1:9" x14ac:dyDescent="0.25">
      <c r="A1992">
        <v>14122</v>
      </c>
      <c r="B1992" t="s">
        <v>2117</v>
      </c>
      <c r="C1992" t="s">
        <v>105</v>
      </c>
      <c r="D1992" t="s">
        <v>247</v>
      </c>
      <c r="E1992" t="s">
        <v>362</v>
      </c>
      <c r="F1992" t="s">
        <v>428</v>
      </c>
      <c r="G1992" t="s">
        <v>15</v>
      </c>
      <c r="H1992">
        <v>1986</v>
      </c>
    </row>
    <row r="1993" spans="1:9" x14ac:dyDescent="0.25">
      <c r="A1993">
        <v>14123</v>
      </c>
      <c r="B1993" t="s">
        <v>2118</v>
      </c>
      <c r="C1993" t="s">
        <v>11</v>
      </c>
      <c r="D1993" t="s">
        <v>247</v>
      </c>
      <c r="E1993" t="s">
        <v>832</v>
      </c>
      <c r="F1993" t="s">
        <v>428</v>
      </c>
      <c r="G1993" t="s">
        <v>38</v>
      </c>
      <c r="H1993">
        <v>2007</v>
      </c>
    </row>
    <row r="1994" spans="1:9" x14ac:dyDescent="0.25">
      <c r="A1994">
        <v>14124</v>
      </c>
      <c r="B1994" t="s">
        <v>2119</v>
      </c>
      <c r="C1994" t="s">
        <v>11</v>
      </c>
      <c r="D1994" t="s">
        <v>247</v>
      </c>
      <c r="E1994" t="s">
        <v>832</v>
      </c>
      <c r="F1994" t="s">
        <v>428</v>
      </c>
      <c r="G1994" t="s">
        <v>38</v>
      </c>
      <c r="H1994">
        <v>2007</v>
      </c>
    </row>
    <row r="1995" spans="1:9" x14ac:dyDescent="0.25">
      <c r="A1995">
        <v>14125</v>
      </c>
      <c r="B1995" t="s">
        <v>2120</v>
      </c>
      <c r="C1995" t="s">
        <v>11</v>
      </c>
      <c r="D1995" t="s">
        <v>247</v>
      </c>
      <c r="E1995" t="s">
        <v>897</v>
      </c>
      <c r="F1995" t="s">
        <v>428</v>
      </c>
      <c r="G1995" t="s">
        <v>38</v>
      </c>
      <c r="H1995">
        <v>2009</v>
      </c>
    </row>
    <row r="1996" spans="1:9" x14ac:dyDescent="0.25">
      <c r="A1996">
        <v>14127</v>
      </c>
      <c r="B1996" t="s">
        <v>2121</v>
      </c>
      <c r="C1996" t="s">
        <v>11</v>
      </c>
      <c r="D1996" t="s">
        <v>12</v>
      </c>
      <c r="E1996" t="s">
        <v>123</v>
      </c>
      <c r="F1996" t="s">
        <v>93</v>
      </c>
      <c r="G1996" t="s">
        <v>18</v>
      </c>
      <c r="H1996">
        <v>1960</v>
      </c>
    </row>
    <row r="1997" spans="1:9" x14ac:dyDescent="0.25">
      <c r="A1997">
        <v>14129</v>
      </c>
      <c r="B1997" t="s">
        <v>2122</v>
      </c>
      <c r="C1997" t="s">
        <v>105</v>
      </c>
      <c r="D1997" t="s">
        <v>12</v>
      </c>
      <c r="E1997" t="s">
        <v>943</v>
      </c>
      <c r="F1997" t="s">
        <v>61</v>
      </c>
      <c r="G1997" t="s">
        <v>15</v>
      </c>
      <c r="H1997">
        <v>2010</v>
      </c>
      <c r="I1997">
        <v>35305</v>
      </c>
    </row>
    <row r="1998" spans="1:9" x14ac:dyDescent="0.25">
      <c r="A1998">
        <v>14130</v>
      </c>
      <c r="B1998" t="s">
        <v>2123</v>
      </c>
      <c r="C1998" t="s">
        <v>11</v>
      </c>
      <c r="D1998" t="s">
        <v>12</v>
      </c>
      <c r="E1998" t="s">
        <v>265</v>
      </c>
      <c r="F1998" t="s">
        <v>32</v>
      </c>
      <c r="G1998" t="s">
        <v>38</v>
      </c>
      <c r="H1998">
        <v>1973</v>
      </c>
    </row>
    <row r="1999" spans="1:9" x14ac:dyDescent="0.25">
      <c r="A1999">
        <v>14141</v>
      </c>
      <c r="B1999" t="s">
        <v>2124</v>
      </c>
      <c r="C1999" t="s">
        <v>11</v>
      </c>
      <c r="D1999" t="s">
        <v>12</v>
      </c>
      <c r="E1999" t="s">
        <v>181</v>
      </c>
      <c r="F1999" t="s">
        <v>1367</v>
      </c>
      <c r="G1999" t="s">
        <v>15</v>
      </c>
      <c r="H1999">
        <v>1970</v>
      </c>
    </row>
    <row r="2000" spans="1:9" x14ac:dyDescent="0.25">
      <c r="A2000">
        <v>14143</v>
      </c>
      <c r="B2000" t="s">
        <v>2125</v>
      </c>
      <c r="C2000" t="s">
        <v>11</v>
      </c>
      <c r="D2000" t="s">
        <v>12</v>
      </c>
      <c r="E2000" t="s">
        <v>362</v>
      </c>
      <c r="F2000" t="s">
        <v>163</v>
      </c>
      <c r="G2000" t="s">
        <v>15</v>
      </c>
      <c r="H2000">
        <v>1994</v>
      </c>
    </row>
    <row r="2001" spans="1:8" x14ac:dyDescent="0.25">
      <c r="A2001">
        <v>14144</v>
      </c>
      <c r="B2001" t="s">
        <v>2126</v>
      </c>
      <c r="C2001" t="s">
        <v>11</v>
      </c>
      <c r="D2001" t="s">
        <v>12</v>
      </c>
      <c r="E2001" t="s">
        <v>793</v>
      </c>
      <c r="F2001" t="s">
        <v>118</v>
      </c>
      <c r="G2001" t="s">
        <v>15</v>
      </c>
      <c r="H2001">
        <v>2008</v>
      </c>
    </row>
    <row r="2002" spans="1:8" x14ac:dyDescent="0.25">
      <c r="A2002">
        <v>14145</v>
      </c>
      <c r="B2002" t="s">
        <v>2127</v>
      </c>
      <c r="C2002" t="s">
        <v>11</v>
      </c>
      <c r="D2002" t="s">
        <v>12</v>
      </c>
      <c r="E2002" t="s">
        <v>804</v>
      </c>
      <c r="F2002" t="s">
        <v>118</v>
      </c>
      <c r="G2002" t="s">
        <v>15</v>
      </c>
      <c r="H2002">
        <v>2006</v>
      </c>
    </row>
    <row r="2003" spans="1:8" x14ac:dyDescent="0.25">
      <c r="A2003">
        <v>14146</v>
      </c>
      <c r="B2003" t="s">
        <v>2128</v>
      </c>
      <c r="C2003" t="s">
        <v>11</v>
      </c>
      <c r="D2003" t="s">
        <v>12</v>
      </c>
      <c r="E2003" t="s">
        <v>804</v>
      </c>
      <c r="F2003" t="s">
        <v>1519</v>
      </c>
      <c r="G2003" t="s">
        <v>15</v>
      </c>
      <c r="H2003">
        <v>2006</v>
      </c>
    </row>
    <row r="2004" spans="1:8" x14ac:dyDescent="0.25">
      <c r="A2004">
        <v>14147</v>
      </c>
      <c r="B2004" t="s">
        <v>2129</v>
      </c>
      <c r="C2004" t="s">
        <v>11</v>
      </c>
      <c r="D2004" t="s">
        <v>12</v>
      </c>
      <c r="E2004" t="s">
        <v>793</v>
      </c>
      <c r="F2004" t="s">
        <v>118</v>
      </c>
      <c r="G2004" t="s">
        <v>15</v>
      </c>
      <c r="H2004">
        <v>2008</v>
      </c>
    </row>
    <row r="2005" spans="1:8" x14ac:dyDescent="0.25">
      <c r="A2005">
        <v>14150</v>
      </c>
      <c r="B2005" t="s">
        <v>2130</v>
      </c>
      <c r="C2005" t="s">
        <v>105</v>
      </c>
      <c r="D2005" t="s">
        <v>247</v>
      </c>
      <c r="E2005" t="s">
        <v>181</v>
      </c>
      <c r="F2005" t="s">
        <v>1519</v>
      </c>
      <c r="G2005" t="s">
        <v>15</v>
      </c>
      <c r="H2005">
        <v>1967</v>
      </c>
    </row>
    <row r="2006" spans="1:8" x14ac:dyDescent="0.25">
      <c r="A2006">
        <v>14151</v>
      </c>
      <c r="B2006" t="s">
        <v>2131</v>
      </c>
      <c r="C2006" t="s">
        <v>11</v>
      </c>
      <c r="D2006" t="s">
        <v>12</v>
      </c>
      <c r="E2006" t="s">
        <v>181</v>
      </c>
      <c r="F2006" t="s">
        <v>1519</v>
      </c>
      <c r="G2006" t="s">
        <v>15</v>
      </c>
      <c r="H2006">
        <v>1967</v>
      </c>
    </row>
    <row r="2007" spans="1:8" x14ac:dyDescent="0.25">
      <c r="A2007">
        <v>14153</v>
      </c>
      <c r="B2007" t="s">
        <v>2132</v>
      </c>
      <c r="C2007" t="s">
        <v>11</v>
      </c>
      <c r="D2007" t="s">
        <v>12</v>
      </c>
      <c r="E2007" t="s">
        <v>795</v>
      </c>
      <c r="F2007" t="s">
        <v>1519</v>
      </c>
      <c r="G2007" t="s">
        <v>15</v>
      </c>
      <c r="H2007">
        <v>2005</v>
      </c>
    </row>
    <row r="2008" spans="1:8" x14ac:dyDescent="0.25">
      <c r="A2008">
        <v>14154</v>
      </c>
      <c r="B2008" t="s">
        <v>2133</v>
      </c>
      <c r="C2008" t="s">
        <v>11</v>
      </c>
      <c r="D2008" t="s">
        <v>12</v>
      </c>
      <c r="E2008" t="s">
        <v>181</v>
      </c>
      <c r="F2008" t="s">
        <v>1519</v>
      </c>
      <c r="G2008" t="s">
        <v>15</v>
      </c>
      <c r="H2008">
        <v>1967</v>
      </c>
    </row>
    <row r="2009" spans="1:8" x14ac:dyDescent="0.25">
      <c r="A2009">
        <v>14155</v>
      </c>
      <c r="B2009" t="s">
        <v>2134</v>
      </c>
      <c r="C2009" t="s">
        <v>11</v>
      </c>
      <c r="D2009" t="s">
        <v>247</v>
      </c>
      <c r="E2009" t="s">
        <v>362</v>
      </c>
      <c r="F2009" t="s">
        <v>1519</v>
      </c>
      <c r="G2009" t="s">
        <v>15</v>
      </c>
      <c r="H2009">
        <v>1986</v>
      </c>
    </row>
    <row r="2010" spans="1:8" x14ac:dyDescent="0.25">
      <c r="A2010">
        <v>14156</v>
      </c>
      <c r="B2010" t="s">
        <v>2135</v>
      </c>
      <c r="C2010" t="s">
        <v>11</v>
      </c>
      <c r="D2010" t="s">
        <v>247</v>
      </c>
      <c r="E2010" t="s">
        <v>832</v>
      </c>
      <c r="F2010" t="s">
        <v>137</v>
      </c>
      <c r="G2010" t="s">
        <v>38</v>
      </c>
      <c r="H2010">
        <v>2007</v>
      </c>
    </row>
    <row r="2011" spans="1:8" x14ac:dyDescent="0.25">
      <c r="A2011">
        <v>14157</v>
      </c>
      <c r="B2011" t="s">
        <v>2136</v>
      </c>
      <c r="C2011" t="s">
        <v>11</v>
      </c>
      <c r="D2011" t="s">
        <v>12</v>
      </c>
      <c r="E2011" t="s">
        <v>793</v>
      </c>
      <c r="F2011" t="s">
        <v>1367</v>
      </c>
      <c r="G2011" t="s">
        <v>15</v>
      </c>
      <c r="H2011">
        <v>2008</v>
      </c>
    </row>
    <row r="2012" spans="1:8" x14ac:dyDescent="0.25">
      <c r="A2012">
        <v>14158</v>
      </c>
      <c r="B2012" t="s">
        <v>2137</v>
      </c>
      <c r="C2012" t="s">
        <v>11</v>
      </c>
      <c r="D2012" t="s">
        <v>12</v>
      </c>
      <c r="E2012" t="s">
        <v>793</v>
      </c>
      <c r="F2012" t="s">
        <v>1367</v>
      </c>
      <c r="G2012" t="s">
        <v>15</v>
      </c>
      <c r="H2012">
        <v>2008</v>
      </c>
    </row>
    <row r="2013" spans="1:8" x14ac:dyDescent="0.25">
      <c r="A2013">
        <v>14159</v>
      </c>
      <c r="B2013" t="s">
        <v>2138</v>
      </c>
      <c r="C2013" t="s">
        <v>11</v>
      </c>
      <c r="D2013" t="s">
        <v>12</v>
      </c>
      <c r="E2013" t="s">
        <v>793</v>
      </c>
      <c r="F2013" t="s">
        <v>1367</v>
      </c>
      <c r="G2013" t="s">
        <v>15</v>
      </c>
      <c r="H2013">
        <v>2008</v>
      </c>
    </row>
    <row r="2014" spans="1:8" x14ac:dyDescent="0.25">
      <c r="A2014">
        <v>14160</v>
      </c>
      <c r="B2014" t="s">
        <v>2139</v>
      </c>
      <c r="C2014" t="s">
        <v>11</v>
      </c>
      <c r="D2014" t="s">
        <v>12</v>
      </c>
      <c r="E2014" t="s">
        <v>265</v>
      </c>
      <c r="F2014" t="s">
        <v>1367</v>
      </c>
      <c r="G2014" t="s">
        <v>15</v>
      </c>
      <c r="H2014">
        <v>1973</v>
      </c>
    </row>
    <row r="2015" spans="1:8" x14ac:dyDescent="0.25">
      <c r="A2015">
        <v>14161</v>
      </c>
      <c r="B2015" t="s">
        <v>2140</v>
      </c>
      <c r="C2015" t="s">
        <v>11</v>
      </c>
      <c r="D2015" t="s">
        <v>12</v>
      </c>
      <c r="E2015" t="s">
        <v>804</v>
      </c>
      <c r="F2015" t="s">
        <v>1367</v>
      </c>
      <c r="G2015" t="s">
        <v>15</v>
      </c>
      <c r="H2015">
        <v>2006</v>
      </c>
    </row>
    <row r="2016" spans="1:8" x14ac:dyDescent="0.25">
      <c r="A2016">
        <v>14162</v>
      </c>
      <c r="B2016" t="s">
        <v>2141</v>
      </c>
      <c r="C2016" t="s">
        <v>11</v>
      </c>
      <c r="D2016" t="s">
        <v>12</v>
      </c>
      <c r="E2016" t="s">
        <v>804</v>
      </c>
      <c r="F2016" t="s">
        <v>1367</v>
      </c>
      <c r="G2016" t="s">
        <v>15</v>
      </c>
      <c r="H2016">
        <v>2006</v>
      </c>
    </row>
    <row r="2017" spans="1:9" x14ac:dyDescent="0.25">
      <c r="A2017">
        <v>14163</v>
      </c>
      <c r="B2017" t="s">
        <v>2142</v>
      </c>
      <c r="C2017" t="s">
        <v>11</v>
      </c>
      <c r="D2017" t="s">
        <v>12</v>
      </c>
      <c r="E2017" t="s">
        <v>804</v>
      </c>
      <c r="F2017" t="s">
        <v>1367</v>
      </c>
      <c r="G2017" t="s">
        <v>15</v>
      </c>
      <c r="H2017">
        <v>2006</v>
      </c>
    </row>
    <row r="2018" spans="1:9" x14ac:dyDescent="0.25">
      <c r="A2018">
        <v>14164</v>
      </c>
      <c r="B2018" t="s">
        <v>2143</v>
      </c>
      <c r="C2018" t="s">
        <v>11</v>
      </c>
      <c r="D2018" t="s">
        <v>12</v>
      </c>
      <c r="E2018" t="s">
        <v>265</v>
      </c>
      <c r="F2018" t="s">
        <v>1367</v>
      </c>
      <c r="G2018" t="s">
        <v>15</v>
      </c>
      <c r="H2018">
        <v>1976</v>
      </c>
    </row>
    <row r="2019" spans="1:9" x14ac:dyDescent="0.25">
      <c r="A2019">
        <v>14174</v>
      </c>
      <c r="B2019" t="s">
        <v>2144</v>
      </c>
      <c r="C2019" t="s">
        <v>11</v>
      </c>
      <c r="D2019" t="s">
        <v>12</v>
      </c>
      <c r="E2019" t="s">
        <v>265</v>
      </c>
      <c r="F2019" t="s">
        <v>400</v>
      </c>
      <c r="G2019" t="s">
        <v>15</v>
      </c>
      <c r="H2019">
        <v>1976</v>
      </c>
      <c r="I2019" t="s">
        <v>23</v>
      </c>
    </row>
    <row r="2020" spans="1:9" x14ac:dyDescent="0.25">
      <c r="A2020">
        <v>14175</v>
      </c>
      <c r="B2020" t="s">
        <v>2145</v>
      </c>
      <c r="C2020" t="s">
        <v>11</v>
      </c>
      <c r="D2020" t="s">
        <v>12</v>
      </c>
      <c r="E2020" t="s">
        <v>181</v>
      </c>
      <c r="F2020" t="s">
        <v>65</v>
      </c>
      <c r="G2020" t="s">
        <v>15</v>
      </c>
      <c r="H2020">
        <v>1966</v>
      </c>
    </row>
    <row r="2021" spans="1:9" x14ac:dyDescent="0.25">
      <c r="A2021">
        <v>14178</v>
      </c>
      <c r="B2021" t="s">
        <v>2146</v>
      </c>
      <c r="C2021" t="s">
        <v>11</v>
      </c>
      <c r="D2021" t="s">
        <v>12</v>
      </c>
      <c r="E2021" t="s">
        <v>265</v>
      </c>
      <c r="F2021" t="s">
        <v>17</v>
      </c>
      <c r="G2021" t="s">
        <v>15</v>
      </c>
      <c r="H2021">
        <v>1980</v>
      </c>
    </row>
    <row r="2022" spans="1:9" x14ac:dyDescent="0.25">
      <c r="A2022">
        <v>14180</v>
      </c>
      <c r="B2022" t="s">
        <v>2147</v>
      </c>
      <c r="C2022" t="s">
        <v>11</v>
      </c>
      <c r="D2022" t="s">
        <v>12</v>
      </c>
      <c r="E2022" t="s">
        <v>63</v>
      </c>
      <c r="F2022" t="s">
        <v>275</v>
      </c>
      <c r="G2022" t="s">
        <v>15</v>
      </c>
      <c r="H2022">
        <v>1953</v>
      </c>
    </row>
    <row r="2023" spans="1:9" x14ac:dyDescent="0.25">
      <c r="A2023">
        <v>14195</v>
      </c>
      <c r="B2023" t="s">
        <v>2148</v>
      </c>
      <c r="C2023" t="s">
        <v>11</v>
      </c>
      <c r="D2023" t="s">
        <v>12</v>
      </c>
      <c r="E2023" t="s">
        <v>265</v>
      </c>
      <c r="F2023" t="s">
        <v>48</v>
      </c>
      <c r="G2023" t="s">
        <v>38</v>
      </c>
      <c r="H2023">
        <v>1977</v>
      </c>
      <c r="I2023" t="s">
        <v>23</v>
      </c>
    </row>
    <row r="2024" spans="1:9" x14ac:dyDescent="0.25">
      <c r="A2024">
        <v>14196</v>
      </c>
      <c r="B2024" t="s">
        <v>2149</v>
      </c>
      <c r="C2024" t="s">
        <v>11</v>
      </c>
      <c r="D2024" t="s">
        <v>12</v>
      </c>
      <c r="E2024" t="s">
        <v>265</v>
      </c>
      <c r="F2024" t="s">
        <v>145</v>
      </c>
      <c r="G2024" t="s">
        <v>15</v>
      </c>
      <c r="H2024">
        <v>1977</v>
      </c>
    </row>
    <row r="2025" spans="1:9" x14ac:dyDescent="0.25">
      <c r="A2025">
        <v>14197</v>
      </c>
      <c r="B2025" t="s">
        <v>2150</v>
      </c>
      <c r="C2025" t="s">
        <v>11</v>
      </c>
      <c r="D2025" t="s">
        <v>12</v>
      </c>
      <c r="E2025" t="s">
        <v>795</v>
      </c>
      <c r="F2025" t="s">
        <v>114</v>
      </c>
      <c r="G2025" t="s">
        <v>15</v>
      </c>
      <c r="H2025">
        <v>2005</v>
      </c>
    </row>
    <row r="2026" spans="1:9" x14ac:dyDescent="0.25">
      <c r="A2026">
        <v>14198</v>
      </c>
      <c r="B2026" t="s">
        <v>2151</v>
      </c>
      <c r="C2026" t="s">
        <v>105</v>
      </c>
      <c r="D2026" t="s">
        <v>12</v>
      </c>
      <c r="E2026" t="s">
        <v>829</v>
      </c>
      <c r="F2026" t="s">
        <v>87</v>
      </c>
      <c r="G2026" t="s">
        <v>15</v>
      </c>
      <c r="H2026">
        <v>2012</v>
      </c>
    </row>
    <row r="2027" spans="1:9" x14ac:dyDescent="0.25">
      <c r="A2027">
        <v>14200</v>
      </c>
      <c r="B2027" t="s">
        <v>2152</v>
      </c>
      <c r="C2027" t="s">
        <v>11</v>
      </c>
      <c r="D2027" t="s">
        <v>247</v>
      </c>
      <c r="E2027" t="s">
        <v>265</v>
      </c>
      <c r="F2027" t="s">
        <v>275</v>
      </c>
      <c r="G2027" t="s">
        <v>15</v>
      </c>
      <c r="H2027">
        <v>1973</v>
      </c>
    </row>
    <row r="2028" spans="1:9" x14ac:dyDescent="0.25">
      <c r="A2028">
        <v>14201</v>
      </c>
      <c r="B2028" t="s">
        <v>2153</v>
      </c>
      <c r="C2028" t="s">
        <v>11</v>
      </c>
      <c r="D2028" t="s">
        <v>12</v>
      </c>
      <c r="E2028" t="s">
        <v>897</v>
      </c>
      <c r="F2028" t="s">
        <v>152</v>
      </c>
      <c r="G2028" t="s">
        <v>38</v>
      </c>
      <c r="H2028">
        <v>2009</v>
      </c>
    </row>
    <row r="2029" spans="1:9" x14ac:dyDescent="0.25">
      <c r="A2029">
        <v>14202</v>
      </c>
      <c r="B2029" t="s">
        <v>2154</v>
      </c>
      <c r="C2029" t="s">
        <v>11</v>
      </c>
      <c r="D2029" t="s">
        <v>12</v>
      </c>
      <c r="E2029" t="s">
        <v>943</v>
      </c>
      <c r="F2029" t="s">
        <v>152</v>
      </c>
      <c r="G2029" t="s">
        <v>38</v>
      </c>
      <c r="H2029">
        <v>2010</v>
      </c>
    </row>
    <row r="2030" spans="1:9" x14ac:dyDescent="0.25">
      <c r="A2030">
        <v>14204</v>
      </c>
      <c r="B2030" t="s">
        <v>2155</v>
      </c>
      <c r="C2030" t="s">
        <v>11</v>
      </c>
      <c r="D2030" t="s">
        <v>12</v>
      </c>
      <c r="E2030" t="s">
        <v>362</v>
      </c>
      <c r="F2030" t="s">
        <v>65</v>
      </c>
      <c r="G2030" t="s">
        <v>15</v>
      </c>
      <c r="H2030">
        <v>1986</v>
      </c>
    </row>
    <row r="2031" spans="1:9" x14ac:dyDescent="0.25">
      <c r="A2031">
        <v>14207</v>
      </c>
      <c r="B2031" t="s">
        <v>2156</v>
      </c>
      <c r="C2031" t="s">
        <v>11</v>
      </c>
      <c r="D2031" t="s">
        <v>12</v>
      </c>
      <c r="E2031" t="s">
        <v>123</v>
      </c>
      <c r="F2031" t="s">
        <v>145</v>
      </c>
      <c r="G2031" t="s">
        <v>15</v>
      </c>
      <c r="H2031">
        <v>1958</v>
      </c>
    </row>
    <row r="2032" spans="1:9" x14ac:dyDescent="0.25">
      <c r="A2032">
        <v>14216</v>
      </c>
      <c r="B2032" t="s">
        <v>2157</v>
      </c>
      <c r="C2032" t="s">
        <v>11</v>
      </c>
      <c r="D2032" t="s">
        <v>12</v>
      </c>
      <c r="E2032" t="s">
        <v>265</v>
      </c>
      <c r="F2032" t="s">
        <v>128</v>
      </c>
      <c r="G2032" t="s">
        <v>15</v>
      </c>
      <c r="H2032">
        <v>1979</v>
      </c>
    </row>
    <row r="2033" spans="1:9" x14ac:dyDescent="0.25">
      <c r="A2033">
        <v>14217</v>
      </c>
      <c r="B2033" t="s">
        <v>2158</v>
      </c>
      <c r="C2033" t="s">
        <v>105</v>
      </c>
      <c r="D2033" t="s">
        <v>12</v>
      </c>
      <c r="E2033" t="s">
        <v>53</v>
      </c>
      <c r="F2033" t="s">
        <v>128</v>
      </c>
      <c r="G2033" t="s">
        <v>55</v>
      </c>
      <c r="H2033">
        <v>1998</v>
      </c>
    </row>
    <row r="2034" spans="1:9" x14ac:dyDescent="0.25">
      <c r="A2034">
        <v>14221</v>
      </c>
      <c r="B2034" t="s">
        <v>2159</v>
      </c>
      <c r="C2034" t="s">
        <v>11</v>
      </c>
      <c r="D2034" t="s">
        <v>12</v>
      </c>
      <c r="E2034" t="s">
        <v>265</v>
      </c>
      <c r="F2034" t="s">
        <v>355</v>
      </c>
      <c r="G2034" t="s">
        <v>15</v>
      </c>
      <c r="H2034">
        <v>1978</v>
      </c>
      <c r="I2034" t="s">
        <v>23</v>
      </c>
    </row>
    <row r="2035" spans="1:9" x14ac:dyDescent="0.25">
      <c r="A2035">
        <v>14223</v>
      </c>
      <c r="B2035" t="s">
        <v>2160</v>
      </c>
      <c r="C2035" t="s">
        <v>11</v>
      </c>
      <c r="D2035" t="s">
        <v>12</v>
      </c>
      <c r="E2035" t="s">
        <v>829</v>
      </c>
      <c r="F2035" t="s">
        <v>61</v>
      </c>
      <c r="G2035" t="s">
        <v>15</v>
      </c>
      <c r="H2035">
        <v>2012</v>
      </c>
      <c r="I2035">
        <v>35422</v>
      </c>
    </row>
    <row r="2036" spans="1:9" x14ac:dyDescent="0.25">
      <c r="A2036">
        <v>14226</v>
      </c>
      <c r="B2036" t="s">
        <v>2161</v>
      </c>
      <c r="C2036" t="s">
        <v>11</v>
      </c>
      <c r="D2036" t="s">
        <v>12</v>
      </c>
      <c r="E2036" t="s">
        <v>829</v>
      </c>
      <c r="F2036" t="s">
        <v>61</v>
      </c>
      <c r="G2036" t="s">
        <v>15</v>
      </c>
      <c r="H2036">
        <v>2012</v>
      </c>
      <c r="I2036">
        <v>35423</v>
      </c>
    </row>
    <row r="2037" spans="1:9" x14ac:dyDescent="0.25">
      <c r="A2037">
        <v>14228</v>
      </c>
      <c r="B2037" t="s">
        <v>2162</v>
      </c>
      <c r="C2037" t="s">
        <v>11</v>
      </c>
      <c r="D2037" t="s">
        <v>12</v>
      </c>
      <c r="E2037" t="s">
        <v>265</v>
      </c>
      <c r="F2037" t="s">
        <v>48</v>
      </c>
      <c r="G2037" t="s">
        <v>15</v>
      </c>
      <c r="H2037">
        <v>1974</v>
      </c>
      <c r="I2037" t="s">
        <v>23</v>
      </c>
    </row>
    <row r="2038" spans="1:9" x14ac:dyDescent="0.25">
      <c r="A2038">
        <v>14240</v>
      </c>
      <c r="B2038" t="s">
        <v>2163</v>
      </c>
      <c r="C2038" t="s">
        <v>11</v>
      </c>
      <c r="D2038" t="s">
        <v>12</v>
      </c>
      <c r="E2038" t="s">
        <v>943</v>
      </c>
      <c r="F2038" t="s">
        <v>90</v>
      </c>
      <c r="G2038" t="s">
        <v>15</v>
      </c>
      <c r="H2038">
        <v>2010</v>
      </c>
      <c r="I2038" t="s">
        <v>23</v>
      </c>
    </row>
    <row r="2039" spans="1:9" x14ac:dyDescent="0.25">
      <c r="A2039">
        <v>14241</v>
      </c>
      <c r="B2039" t="s">
        <v>2164</v>
      </c>
      <c r="C2039" t="s">
        <v>11</v>
      </c>
      <c r="D2039" t="s">
        <v>12</v>
      </c>
      <c r="E2039" t="s">
        <v>804</v>
      </c>
      <c r="F2039" t="s">
        <v>90</v>
      </c>
      <c r="G2039" t="s">
        <v>15</v>
      </c>
      <c r="H2039">
        <v>2006</v>
      </c>
      <c r="I2039" t="s">
        <v>23</v>
      </c>
    </row>
    <row r="2040" spans="1:9" x14ac:dyDescent="0.25">
      <c r="A2040">
        <v>14242</v>
      </c>
      <c r="B2040" t="s">
        <v>2165</v>
      </c>
      <c r="C2040" t="s">
        <v>11</v>
      </c>
      <c r="D2040" t="s">
        <v>12</v>
      </c>
      <c r="E2040" t="s">
        <v>63</v>
      </c>
      <c r="F2040" t="s">
        <v>786</v>
      </c>
      <c r="G2040" t="s">
        <v>15</v>
      </c>
      <c r="H2040">
        <v>1956</v>
      </c>
      <c r="I2040" t="s">
        <v>23</v>
      </c>
    </row>
    <row r="2041" spans="1:9" x14ac:dyDescent="0.25">
      <c r="A2041">
        <v>14248</v>
      </c>
      <c r="B2041" t="s">
        <v>2166</v>
      </c>
      <c r="C2041" t="s">
        <v>11</v>
      </c>
      <c r="D2041" t="s">
        <v>12</v>
      </c>
      <c r="E2041" t="s">
        <v>943</v>
      </c>
      <c r="F2041" t="s">
        <v>22</v>
      </c>
      <c r="G2041" t="s">
        <v>15</v>
      </c>
      <c r="H2041">
        <v>2010</v>
      </c>
      <c r="I2041" t="s">
        <v>23</v>
      </c>
    </row>
    <row r="2042" spans="1:9" x14ac:dyDescent="0.25">
      <c r="A2042">
        <v>14249</v>
      </c>
      <c r="B2042" t="s">
        <v>2167</v>
      </c>
      <c r="C2042" t="s">
        <v>105</v>
      </c>
      <c r="D2042" t="s">
        <v>12</v>
      </c>
      <c r="E2042" t="s">
        <v>655</v>
      </c>
      <c r="F2042" t="s">
        <v>277</v>
      </c>
      <c r="G2042" t="s">
        <v>15</v>
      </c>
      <c r="H2042">
        <v>2003</v>
      </c>
      <c r="I2042" t="s">
        <v>23</v>
      </c>
    </row>
    <row r="2043" spans="1:9" x14ac:dyDescent="0.25">
      <c r="A2043">
        <v>14250</v>
      </c>
      <c r="B2043" t="s">
        <v>2168</v>
      </c>
      <c r="C2043" t="s">
        <v>11</v>
      </c>
      <c r="D2043" t="s">
        <v>12</v>
      </c>
      <c r="E2043" t="s">
        <v>265</v>
      </c>
      <c r="F2043" t="s">
        <v>277</v>
      </c>
      <c r="G2043" t="s">
        <v>15</v>
      </c>
      <c r="H2043">
        <v>1975</v>
      </c>
      <c r="I2043" t="s">
        <v>23</v>
      </c>
    </row>
    <row r="2044" spans="1:9" x14ac:dyDescent="0.25">
      <c r="A2044">
        <v>14252</v>
      </c>
      <c r="B2044" t="s">
        <v>2169</v>
      </c>
      <c r="C2044" t="s">
        <v>11</v>
      </c>
      <c r="D2044" t="s">
        <v>12</v>
      </c>
      <c r="E2044" t="s">
        <v>265</v>
      </c>
      <c r="F2044" t="s">
        <v>459</v>
      </c>
      <c r="G2044" t="s">
        <v>15</v>
      </c>
      <c r="H2044">
        <v>1980</v>
      </c>
      <c r="I2044" t="s">
        <v>23</v>
      </c>
    </row>
    <row r="2045" spans="1:9" x14ac:dyDescent="0.25">
      <c r="A2045">
        <v>14253</v>
      </c>
      <c r="B2045" t="s">
        <v>2170</v>
      </c>
      <c r="C2045" t="s">
        <v>105</v>
      </c>
      <c r="D2045" t="s">
        <v>12</v>
      </c>
      <c r="E2045" t="s">
        <v>793</v>
      </c>
      <c r="F2045" t="s">
        <v>459</v>
      </c>
      <c r="G2045" t="s">
        <v>15</v>
      </c>
      <c r="H2045">
        <v>2008</v>
      </c>
      <c r="I2045" t="s">
        <v>23</v>
      </c>
    </row>
    <row r="2046" spans="1:9" x14ac:dyDescent="0.25">
      <c r="A2046">
        <v>14254</v>
      </c>
      <c r="B2046" t="s">
        <v>2171</v>
      </c>
      <c r="C2046" t="s">
        <v>105</v>
      </c>
      <c r="D2046" t="s">
        <v>12</v>
      </c>
      <c r="E2046" t="s">
        <v>1375</v>
      </c>
      <c r="F2046" t="s">
        <v>459</v>
      </c>
      <c r="G2046" t="s">
        <v>15</v>
      </c>
      <c r="H2046">
        <v>2011</v>
      </c>
      <c r="I2046" t="s">
        <v>23</v>
      </c>
    </row>
    <row r="2047" spans="1:9" x14ac:dyDescent="0.25">
      <c r="A2047">
        <v>14255</v>
      </c>
      <c r="B2047" t="s">
        <v>2172</v>
      </c>
      <c r="C2047" t="s">
        <v>11</v>
      </c>
      <c r="D2047" t="s">
        <v>12</v>
      </c>
      <c r="E2047" t="s">
        <v>181</v>
      </c>
      <c r="F2047" t="s">
        <v>451</v>
      </c>
      <c r="G2047" t="s">
        <v>15</v>
      </c>
      <c r="H2047">
        <v>1963</v>
      </c>
      <c r="I2047" t="s">
        <v>23</v>
      </c>
    </row>
    <row r="2048" spans="1:9" x14ac:dyDescent="0.25">
      <c r="A2048">
        <v>14257</v>
      </c>
      <c r="B2048" t="s">
        <v>2173</v>
      </c>
      <c r="C2048" t="s">
        <v>11</v>
      </c>
      <c r="D2048" t="s">
        <v>12</v>
      </c>
      <c r="E2048" t="s">
        <v>63</v>
      </c>
      <c r="F2048" t="s">
        <v>451</v>
      </c>
      <c r="G2048" t="s">
        <v>15</v>
      </c>
      <c r="H2048">
        <v>1953</v>
      </c>
      <c r="I2048" t="s">
        <v>23</v>
      </c>
    </row>
    <row r="2049" spans="1:9" x14ac:dyDescent="0.25">
      <c r="A2049">
        <v>14259</v>
      </c>
      <c r="B2049" t="s">
        <v>2174</v>
      </c>
      <c r="C2049" t="s">
        <v>11</v>
      </c>
      <c r="D2049" t="s">
        <v>12</v>
      </c>
      <c r="E2049" t="s">
        <v>123</v>
      </c>
      <c r="F2049" t="s">
        <v>69</v>
      </c>
      <c r="G2049" t="s">
        <v>15</v>
      </c>
      <c r="H2049">
        <v>1959</v>
      </c>
      <c r="I2049" t="s">
        <v>23</v>
      </c>
    </row>
    <row r="2050" spans="1:9" x14ac:dyDescent="0.25">
      <c r="A2050">
        <v>14260</v>
      </c>
      <c r="B2050" t="s">
        <v>2175</v>
      </c>
      <c r="C2050" t="s">
        <v>11</v>
      </c>
      <c r="D2050" t="s">
        <v>12</v>
      </c>
      <c r="E2050" t="s">
        <v>123</v>
      </c>
      <c r="F2050" t="s">
        <v>84</v>
      </c>
      <c r="G2050" t="s">
        <v>15</v>
      </c>
      <c r="H2050">
        <v>1957</v>
      </c>
      <c r="I2050" t="s">
        <v>23</v>
      </c>
    </row>
    <row r="2051" spans="1:9" x14ac:dyDescent="0.25">
      <c r="A2051">
        <v>14261</v>
      </c>
      <c r="B2051" t="s">
        <v>2176</v>
      </c>
      <c r="C2051" t="s">
        <v>11</v>
      </c>
      <c r="D2051" t="s">
        <v>12</v>
      </c>
      <c r="E2051" t="s">
        <v>738</v>
      </c>
      <c r="F2051" t="s">
        <v>1688</v>
      </c>
      <c r="G2051" t="s">
        <v>15</v>
      </c>
      <c r="H2051">
        <v>2004</v>
      </c>
      <c r="I2051" t="s">
        <v>23</v>
      </c>
    </row>
    <row r="2052" spans="1:9" x14ac:dyDescent="0.25">
      <c r="A2052">
        <v>14268</v>
      </c>
      <c r="B2052" t="s">
        <v>1821</v>
      </c>
      <c r="C2052" t="s">
        <v>11</v>
      </c>
      <c r="D2052" t="s">
        <v>12</v>
      </c>
      <c r="E2052" t="s">
        <v>943</v>
      </c>
      <c r="F2052" t="s">
        <v>451</v>
      </c>
      <c r="G2052" t="s">
        <v>38</v>
      </c>
      <c r="H2052">
        <v>2010</v>
      </c>
      <c r="I2052" t="s">
        <v>23</v>
      </c>
    </row>
    <row r="2053" spans="1:9" x14ac:dyDescent="0.25">
      <c r="A2053">
        <v>14286</v>
      </c>
      <c r="B2053" t="s">
        <v>2177</v>
      </c>
      <c r="C2053" t="s">
        <v>11</v>
      </c>
      <c r="D2053" t="s">
        <v>247</v>
      </c>
      <c r="E2053" t="s">
        <v>362</v>
      </c>
      <c r="F2053" t="s">
        <v>106</v>
      </c>
      <c r="G2053" t="s">
        <v>15</v>
      </c>
      <c r="H2053">
        <v>1991</v>
      </c>
      <c r="I2053" t="s">
        <v>23</v>
      </c>
    </row>
    <row r="2054" spans="1:9" x14ac:dyDescent="0.25">
      <c r="A2054">
        <v>14287</v>
      </c>
      <c r="B2054" t="s">
        <v>2178</v>
      </c>
      <c r="C2054" t="s">
        <v>11</v>
      </c>
      <c r="D2054" t="s">
        <v>12</v>
      </c>
      <c r="E2054" t="s">
        <v>943</v>
      </c>
      <c r="F2054" t="s">
        <v>106</v>
      </c>
      <c r="G2054" t="s">
        <v>15</v>
      </c>
      <c r="H2054">
        <v>2010</v>
      </c>
      <c r="I2054" t="s">
        <v>23</v>
      </c>
    </row>
    <row r="2055" spans="1:9" x14ac:dyDescent="0.25">
      <c r="A2055">
        <v>14297</v>
      </c>
      <c r="B2055" t="s">
        <v>2179</v>
      </c>
      <c r="C2055" t="s">
        <v>11</v>
      </c>
      <c r="D2055" t="s">
        <v>12</v>
      </c>
      <c r="E2055" t="s">
        <v>607</v>
      </c>
      <c r="F2055" t="s">
        <v>796</v>
      </c>
      <c r="G2055" t="s">
        <v>15</v>
      </c>
      <c r="H2055">
        <v>2000</v>
      </c>
      <c r="I2055" t="s">
        <v>23</v>
      </c>
    </row>
    <row r="2056" spans="1:9" x14ac:dyDescent="0.25">
      <c r="A2056">
        <v>14298</v>
      </c>
      <c r="B2056" t="s">
        <v>2180</v>
      </c>
      <c r="C2056" t="s">
        <v>11</v>
      </c>
      <c r="D2056" t="s">
        <v>12</v>
      </c>
      <c r="E2056" t="s">
        <v>793</v>
      </c>
      <c r="F2056" t="s">
        <v>98</v>
      </c>
      <c r="G2056" t="s">
        <v>15</v>
      </c>
      <c r="H2056">
        <v>2008</v>
      </c>
      <c r="I2056" t="s">
        <v>23</v>
      </c>
    </row>
    <row r="2057" spans="1:9" x14ac:dyDescent="0.25">
      <c r="A2057">
        <v>14307</v>
      </c>
      <c r="B2057" t="s">
        <v>2181</v>
      </c>
      <c r="C2057" t="s">
        <v>105</v>
      </c>
      <c r="D2057" t="s">
        <v>12</v>
      </c>
      <c r="E2057" t="s">
        <v>829</v>
      </c>
      <c r="F2057" t="s">
        <v>313</v>
      </c>
      <c r="G2057" t="s">
        <v>15</v>
      </c>
      <c r="H2057">
        <v>2013</v>
      </c>
      <c r="I2057" t="s">
        <v>23</v>
      </c>
    </row>
    <row r="2058" spans="1:9" x14ac:dyDescent="0.25">
      <c r="A2058">
        <v>14309</v>
      </c>
      <c r="B2058" t="s">
        <v>2182</v>
      </c>
      <c r="C2058" t="s">
        <v>11</v>
      </c>
      <c r="D2058" t="s">
        <v>12</v>
      </c>
      <c r="E2058" t="s">
        <v>1375</v>
      </c>
      <c r="F2058" t="s">
        <v>313</v>
      </c>
      <c r="G2058" t="s">
        <v>15</v>
      </c>
      <c r="H2058">
        <v>2011</v>
      </c>
      <c r="I2058" t="s">
        <v>23</v>
      </c>
    </row>
    <row r="2059" spans="1:9" x14ac:dyDescent="0.25">
      <c r="A2059">
        <v>14319</v>
      </c>
      <c r="B2059" t="s">
        <v>2183</v>
      </c>
      <c r="C2059" t="s">
        <v>105</v>
      </c>
      <c r="D2059" t="s">
        <v>12</v>
      </c>
      <c r="E2059" t="s">
        <v>832</v>
      </c>
      <c r="F2059" t="s">
        <v>223</v>
      </c>
      <c r="G2059" t="s">
        <v>55</v>
      </c>
      <c r="H2059">
        <v>2007</v>
      </c>
      <c r="I2059" t="s">
        <v>23</v>
      </c>
    </row>
    <row r="2060" spans="1:9" x14ac:dyDescent="0.25">
      <c r="A2060">
        <v>14324</v>
      </c>
      <c r="B2060" t="s">
        <v>2184</v>
      </c>
      <c r="C2060" t="s">
        <v>11</v>
      </c>
      <c r="D2060" t="s">
        <v>12</v>
      </c>
      <c r="E2060" t="s">
        <v>265</v>
      </c>
      <c r="F2060" t="s">
        <v>641</v>
      </c>
      <c r="G2060" t="s">
        <v>15</v>
      </c>
      <c r="H2060">
        <v>1978</v>
      </c>
      <c r="I2060" t="s">
        <v>23</v>
      </c>
    </row>
    <row r="2061" spans="1:9" x14ac:dyDescent="0.25">
      <c r="A2061">
        <v>14327</v>
      </c>
      <c r="B2061" t="s">
        <v>2185</v>
      </c>
      <c r="C2061" t="s">
        <v>11</v>
      </c>
      <c r="D2061" t="s">
        <v>12</v>
      </c>
      <c r="E2061" t="s">
        <v>123</v>
      </c>
      <c r="F2061" t="s">
        <v>80</v>
      </c>
      <c r="G2061" t="s">
        <v>15</v>
      </c>
      <c r="H2061">
        <v>1958</v>
      </c>
      <c r="I2061" t="s">
        <v>23</v>
      </c>
    </row>
    <row r="2062" spans="1:9" x14ac:dyDescent="0.25">
      <c r="A2062">
        <v>14330</v>
      </c>
      <c r="B2062" t="s">
        <v>2186</v>
      </c>
      <c r="C2062" t="s">
        <v>11</v>
      </c>
      <c r="D2062" t="s">
        <v>12</v>
      </c>
      <c r="E2062" t="s">
        <v>181</v>
      </c>
      <c r="F2062" t="s">
        <v>223</v>
      </c>
      <c r="G2062" t="s">
        <v>15</v>
      </c>
      <c r="H2062">
        <v>1968</v>
      </c>
      <c r="I2062" t="s">
        <v>23</v>
      </c>
    </row>
    <row r="2063" spans="1:9" x14ac:dyDescent="0.25">
      <c r="A2063">
        <v>14336</v>
      </c>
      <c r="B2063" t="s">
        <v>2187</v>
      </c>
      <c r="C2063" t="s">
        <v>11</v>
      </c>
      <c r="D2063" t="s">
        <v>12</v>
      </c>
      <c r="E2063" t="s">
        <v>795</v>
      </c>
      <c r="F2063" t="s">
        <v>98</v>
      </c>
      <c r="G2063" t="s">
        <v>15</v>
      </c>
      <c r="H2063">
        <v>2005</v>
      </c>
      <c r="I2063" t="s">
        <v>23</v>
      </c>
    </row>
    <row r="2064" spans="1:9" x14ac:dyDescent="0.25">
      <c r="A2064">
        <v>14337</v>
      </c>
      <c r="B2064" t="s">
        <v>2188</v>
      </c>
      <c r="C2064" t="s">
        <v>11</v>
      </c>
      <c r="D2064" t="s">
        <v>12</v>
      </c>
      <c r="E2064" t="s">
        <v>897</v>
      </c>
      <c r="F2064" t="s">
        <v>98</v>
      </c>
      <c r="G2064" t="s">
        <v>15</v>
      </c>
      <c r="H2064">
        <v>2009</v>
      </c>
      <c r="I2064" t="s">
        <v>23</v>
      </c>
    </row>
    <row r="2065" spans="1:9" x14ac:dyDescent="0.25">
      <c r="A2065">
        <v>14338</v>
      </c>
      <c r="B2065" t="s">
        <v>2189</v>
      </c>
      <c r="C2065" t="s">
        <v>11</v>
      </c>
      <c r="D2065" t="s">
        <v>12</v>
      </c>
      <c r="E2065" t="s">
        <v>943</v>
      </c>
      <c r="F2065" t="s">
        <v>137</v>
      </c>
      <c r="G2065" t="s">
        <v>15</v>
      </c>
      <c r="H2065">
        <v>2010</v>
      </c>
      <c r="I2065" t="s">
        <v>23</v>
      </c>
    </row>
    <row r="2066" spans="1:9" x14ac:dyDescent="0.25">
      <c r="A2066">
        <v>14341</v>
      </c>
      <c r="B2066" t="s">
        <v>2190</v>
      </c>
      <c r="C2066" t="s">
        <v>105</v>
      </c>
      <c r="D2066" t="s">
        <v>12</v>
      </c>
      <c r="E2066" t="s">
        <v>13</v>
      </c>
      <c r="F2066" t="s">
        <v>400</v>
      </c>
      <c r="G2066" t="s">
        <v>15</v>
      </c>
      <c r="H2066">
        <v>1951</v>
      </c>
      <c r="I2066" t="s">
        <v>23</v>
      </c>
    </row>
    <row r="2067" spans="1:9" x14ac:dyDescent="0.25">
      <c r="A2067">
        <v>14346</v>
      </c>
      <c r="B2067" t="s">
        <v>2191</v>
      </c>
      <c r="C2067" t="s">
        <v>105</v>
      </c>
      <c r="D2067" t="s">
        <v>12</v>
      </c>
      <c r="E2067" t="s">
        <v>897</v>
      </c>
      <c r="F2067" t="s">
        <v>61</v>
      </c>
      <c r="G2067" t="s">
        <v>15</v>
      </c>
      <c r="H2067">
        <v>2009</v>
      </c>
      <c r="I2067">
        <v>35594</v>
      </c>
    </row>
    <row r="2068" spans="1:9" x14ac:dyDescent="0.25">
      <c r="A2068">
        <v>14349</v>
      </c>
      <c r="B2068" t="s">
        <v>2192</v>
      </c>
      <c r="C2068" t="s">
        <v>11</v>
      </c>
      <c r="D2068" t="s">
        <v>12</v>
      </c>
      <c r="E2068" t="s">
        <v>362</v>
      </c>
      <c r="F2068" t="s">
        <v>275</v>
      </c>
      <c r="G2068" t="s">
        <v>15</v>
      </c>
      <c r="H2068">
        <v>1997</v>
      </c>
      <c r="I2068" t="s">
        <v>23</v>
      </c>
    </row>
    <row r="2069" spans="1:9" x14ac:dyDescent="0.25">
      <c r="A2069">
        <v>14350</v>
      </c>
      <c r="B2069" t="s">
        <v>2193</v>
      </c>
      <c r="C2069" t="s">
        <v>11</v>
      </c>
      <c r="D2069" t="s">
        <v>12</v>
      </c>
      <c r="E2069" t="s">
        <v>897</v>
      </c>
      <c r="F2069" t="s">
        <v>313</v>
      </c>
      <c r="G2069" t="s">
        <v>15</v>
      </c>
      <c r="H2069">
        <v>2009</v>
      </c>
      <c r="I2069" t="s">
        <v>23</v>
      </c>
    </row>
    <row r="2070" spans="1:9" x14ac:dyDescent="0.25">
      <c r="A2070">
        <v>14360</v>
      </c>
      <c r="B2070" t="s">
        <v>1053</v>
      </c>
      <c r="C2070" t="s">
        <v>11</v>
      </c>
      <c r="D2070" t="s">
        <v>12</v>
      </c>
      <c r="E2070" t="s">
        <v>804</v>
      </c>
      <c r="F2070" t="s">
        <v>69</v>
      </c>
      <c r="G2070" t="s">
        <v>15</v>
      </c>
      <c r="H2070">
        <v>2006</v>
      </c>
      <c r="I2070" t="s">
        <v>23</v>
      </c>
    </row>
    <row r="2071" spans="1:9" x14ac:dyDescent="0.25">
      <c r="A2071">
        <v>14361</v>
      </c>
      <c r="B2071" t="s">
        <v>2194</v>
      </c>
      <c r="C2071" t="s">
        <v>11</v>
      </c>
      <c r="D2071" t="s">
        <v>12</v>
      </c>
      <c r="E2071" t="s">
        <v>795</v>
      </c>
      <c r="F2071" t="s">
        <v>69</v>
      </c>
      <c r="G2071" t="s">
        <v>15</v>
      </c>
      <c r="H2071">
        <v>2005</v>
      </c>
      <c r="I2071" t="s">
        <v>23</v>
      </c>
    </row>
    <row r="2072" spans="1:9" x14ac:dyDescent="0.25">
      <c r="A2072">
        <v>14362</v>
      </c>
      <c r="B2072" t="s">
        <v>2195</v>
      </c>
      <c r="C2072" t="s">
        <v>11</v>
      </c>
      <c r="D2072" t="s">
        <v>12</v>
      </c>
      <c r="E2072" t="s">
        <v>1375</v>
      </c>
      <c r="F2072" t="s">
        <v>69</v>
      </c>
      <c r="G2072" t="s">
        <v>15</v>
      </c>
      <c r="H2072">
        <v>2011</v>
      </c>
      <c r="I2072" t="s">
        <v>23</v>
      </c>
    </row>
    <row r="2073" spans="1:9" x14ac:dyDescent="0.25">
      <c r="A2073">
        <v>14364</v>
      </c>
      <c r="B2073" t="s">
        <v>2196</v>
      </c>
      <c r="C2073" t="s">
        <v>11</v>
      </c>
      <c r="D2073" t="s">
        <v>12</v>
      </c>
      <c r="E2073" t="s">
        <v>444</v>
      </c>
      <c r="F2073" t="s">
        <v>698</v>
      </c>
      <c r="G2073" t="s">
        <v>15</v>
      </c>
      <c r="H2073">
        <v>1999</v>
      </c>
      <c r="I2073" t="s">
        <v>23</v>
      </c>
    </row>
    <row r="2074" spans="1:9" x14ac:dyDescent="0.25">
      <c r="A2074">
        <v>14381</v>
      </c>
      <c r="B2074" t="s">
        <v>2197</v>
      </c>
      <c r="C2074" t="s">
        <v>11</v>
      </c>
      <c r="D2074" t="s">
        <v>12</v>
      </c>
      <c r="E2074" t="s">
        <v>123</v>
      </c>
      <c r="F2074" t="s">
        <v>441</v>
      </c>
      <c r="G2074" t="s">
        <v>15</v>
      </c>
      <c r="H2074">
        <v>1961</v>
      </c>
      <c r="I2074" t="s">
        <v>23</v>
      </c>
    </row>
    <row r="2075" spans="1:9" x14ac:dyDescent="0.25">
      <c r="A2075">
        <v>14384</v>
      </c>
      <c r="B2075" t="s">
        <v>2198</v>
      </c>
      <c r="C2075" t="s">
        <v>105</v>
      </c>
      <c r="D2075" t="s">
        <v>12</v>
      </c>
      <c r="E2075" t="s">
        <v>829</v>
      </c>
      <c r="F2075" t="s">
        <v>313</v>
      </c>
      <c r="G2075" t="s">
        <v>15</v>
      </c>
      <c r="H2075">
        <v>2013</v>
      </c>
      <c r="I2075" t="s">
        <v>23</v>
      </c>
    </row>
    <row r="2076" spans="1:9" x14ac:dyDescent="0.25">
      <c r="A2076">
        <v>14385</v>
      </c>
      <c r="B2076" t="s">
        <v>2199</v>
      </c>
      <c r="C2076" t="s">
        <v>11</v>
      </c>
      <c r="D2076" t="s">
        <v>12</v>
      </c>
      <c r="E2076" t="s">
        <v>897</v>
      </c>
      <c r="F2076" t="s">
        <v>54</v>
      </c>
      <c r="G2076" t="s">
        <v>38</v>
      </c>
      <c r="H2076">
        <v>2009</v>
      </c>
      <c r="I2076" t="s">
        <v>23</v>
      </c>
    </row>
    <row r="2077" spans="1:9" x14ac:dyDescent="0.25">
      <c r="A2077">
        <v>14386</v>
      </c>
      <c r="B2077" t="s">
        <v>2200</v>
      </c>
      <c r="C2077" t="s">
        <v>11</v>
      </c>
      <c r="D2077" t="s">
        <v>12</v>
      </c>
      <c r="E2077" t="s">
        <v>655</v>
      </c>
      <c r="F2077" t="s">
        <v>54</v>
      </c>
      <c r="G2077" t="s">
        <v>15</v>
      </c>
      <c r="H2077">
        <v>2003</v>
      </c>
      <c r="I2077" t="s">
        <v>23</v>
      </c>
    </row>
    <row r="2078" spans="1:9" x14ac:dyDescent="0.25">
      <c r="A2078">
        <v>14387</v>
      </c>
      <c r="B2078" t="s">
        <v>2201</v>
      </c>
      <c r="C2078" t="s">
        <v>11</v>
      </c>
      <c r="D2078" t="s">
        <v>12</v>
      </c>
      <c r="E2078" t="s">
        <v>793</v>
      </c>
      <c r="F2078" t="s">
        <v>54</v>
      </c>
      <c r="G2078" t="s">
        <v>38</v>
      </c>
      <c r="H2078">
        <v>2008</v>
      </c>
      <c r="I2078" t="s">
        <v>23</v>
      </c>
    </row>
    <row r="2079" spans="1:9" x14ac:dyDescent="0.25">
      <c r="A2079">
        <v>14390</v>
      </c>
      <c r="B2079" t="s">
        <v>2202</v>
      </c>
      <c r="C2079" t="s">
        <v>11</v>
      </c>
      <c r="D2079" t="s">
        <v>247</v>
      </c>
      <c r="E2079" t="s">
        <v>793</v>
      </c>
      <c r="F2079" t="s">
        <v>152</v>
      </c>
      <c r="G2079" t="s">
        <v>38</v>
      </c>
      <c r="H2079">
        <v>2008</v>
      </c>
      <c r="I2079" t="s">
        <v>23</v>
      </c>
    </row>
    <row r="2080" spans="1:9" x14ac:dyDescent="0.25">
      <c r="A2080">
        <v>14395</v>
      </c>
      <c r="B2080" t="s">
        <v>2203</v>
      </c>
      <c r="C2080" t="s">
        <v>11</v>
      </c>
      <c r="D2080" t="s">
        <v>12</v>
      </c>
      <c r="E2080" t="s">
        <v>181</v>
      </c>
      <c r="F2080" t="s">
        <v>346</v>
      </c>
      <c r="G2080" t="s">
        <v>15</v>
      </c>
      <c r="H2080">
        <v>1969</v>
      </c>
      <c r="I2080" t="s">
        <v>23</v>
      </c>
    </row>
    <row r="2081" spans="1:9" x14ac:dyDescent="0.25">
      <c r="A2081">
        <v>14396</v>
      </c>
      <c r="B2081" t="s">
        <v>2204</v>
      </c>
      <c r="C2081" t="s">
        <v>11</v>
      </c>
      <c r="D2081" t="s">
        <v>12</v>
      </c>
      <c r="E2081" t="s">
        <v>832</v>
      </c>
      <c r="F2081" t="s">
        <v>346</v>
      </c>
      <c r="G2081" t="s">
        <v>15</v>
      </c>
      <c r="H2081">
        <v>2007</v>
      </c>
      <c r="I2081" t="s">
        <v>23</v>
      </c>
    </row>
    <row r="2082" spans="1:9" x14ac:dyDescent="0.25">
      <c r="A2082">
        <v>14422</v>
      </c>
      <c r="B2082" t="s">
        <v>2205</v>
      </c>
      <c r="C2082" t="s">
        <v>11</v>
      </c>
      <c r="D2082" t="s">
        <v>12</v>
      </c>
      <c r="E2082" t="s">
        <v>181</v>
      </c>
      <c r="F2082" t="s">
        <v>48</v>
      </c>
      <c r="G2082" t="s">
        <v>15</v>
      </c>
      <c r="H2082">
        <v>1966</v>
      </c>
      <c r="I2082" t="s">
        <v>23</v>
      </c>
    </row>
    <row r="2083" spans="1:9" x14ac:dyDescent="0.25">
      <c r="A2083">
        <v>14428</v>
      </c>
      <c r="B2083" t="s">
        <v>2206</v>
      </c>
      <c r="C2083" t="s">
        <v>11</v>
      </c>
      <c r="D2083" t="s">
        <v>12</v>
      </c>
      <c r="E2083" t="s">
        <v>897</v>
      </c>
      <c r="F2083" t="s">
        <v>262</v>
      </c>
      <c r="G2083" t="s">
        <v>15</v>
      </c>
      <c r="H2083">
        <v>2009</v>
      </c>
      <c r="I2083" t="s">
        <v>23</v>
      </c>
    </row>
    <row r="2084" spans="1:9" x14ac:dyDescent="0.25">
      <c r="A2084">
        <v>14449</v>
      </c>
      <c r="B2084" t="s">
        <v>2207</v>
      </c>
      <c r="C2084" t="s">
        <v>105</v>
      </c>
      <c r="D2084" t="s">
        <v>12</v>
      </c>
      <c r="E2084" t="s">
        <v>943</v>
      </c>
      <c r="F2084" t="s">
        <v>80</v>
      </c>
      <c r="G2084" t="s">
        <v>15</v>
      </c>
      <c r="H2084">
        <v>2010</v>
      </c>
      <c r="I2084" t="s">
        <v>23</v>
      </c>
    </row>
    <row r="2085" spans="1:9" x14ac:dyDescent="0.25">
      <c r="A2085">
        <v>14463</v>
      </c>
      <c r="B2085" t="s">
        <v>2208</v>
      </c>
      <c r="C2085" t="s">
        <v>105</v>
      </c>
      <c r="D2085" t="s">
        <v>12</v>
      </c>
      <c r="E2085" t="s">
        <v>829</v>
      </c>
      <c r="F2085" t="s">
        <v>313</v>
      </c>
      <c r="G2085" t="s">
        <v>15</v>
      </c>
      <c r="H2085">
        <v>2012</v>
      </c>
      <c r="I2085" t="s">
        <v>23</v>
      </c>
    </row>
    <row r="2086" spans="1:9" x14ac:dyDescent="0.25">
      <c r="A2086">
        <v>14465</v>
      </c>
      <c r="B2086" t="s">
        <v>2209</v>
      </c>
      <c r="C2086" t="s">
        <v>11</v>
      </c>
      <c r="D2086" t="s">
        <v>12</v>
      </c>
      <c r="E2086" t="s">
        <v>362</v>
      </c>
      <c r="F2086" t="s">
        <v>75</v>
      </c>
      <c r="G2086" t="s">
        <v>15</v>
      </c>
      <c r="H2086">
        <v>1992</v>
      </c>
      <c r="I2086" t="s">
        <v>23</v>
      </c>
    </row>
    <row r="2087" spans="1:9" x14ac:dyDescent="0.25">
      <c r="A2087">
        <v>14466</v>
      </c>
      <c r="B2087" t="s">
        <v>2210</v>
      </c>
      <c r="C2087" t="s">
        <v>11</v>
      </c>
      <c r="D2087" t="s">
        <v>12</v>
      </c>
      <c r="E2087" t="s">
        <v>832</v>
      </c>
      <c r="F2087" t="s">
        <v>451</v>
      </c>
      <c r="G2087" t="s">
        <v>15</v>
      </c>
      <c r="H2087">
        <v>2007</v>
      </c>
      <c r="I2087" t="s">
        <v>23</v>
      </c>
    </row>
    <row r="2088" spans="1:9" x14ac:dyDescent="0.25">
      <c r="A2088">
        <v>14467</v>
      </c>
      <c r="B2088" t="s">
        <v>2211</v>
      </c>
      <c r="C2088" t="s">
        <v>11</v>
      </c>
      <c r="D2088" t="s">
        <v>12</v>
      </c>
      <c r="E2088" t="s">
        <v>265</v>
      </c>
      <c r="F2088" t="s">
        <v>451</v>
      </c>
      <c r="G2088" t="s">
        <v>15</v>
      </c>
      <c r="H2088">
        <v>1980</v>
      </c>
      <c r="I2088" t="s">
        <v>23</v>
      </c>
    </row>
    <row r="2089" spans="1:9" x14ac:dyDescent="0.25">
      <c r="A2089">
        <v>14471</v>
      </c>
      <c r="B2089" t="s">
        <v>2212</v>
      </c>
      <c r="C2089" t="s">
        <v>11</v>
      </c>
      <c r="D2089" t="s">
        <v>12</v>
      </c>
      <c r="E2089" t="s">
        <v>832</v>
      </c>
      <c r="F2089" t="s">
        <v>283</v>
      </c>
      <c r="G2089" t="s">
        <v>15</v>
      </c>
      <c r="H2089">
        <v>2007</v>
      </c>
      <c r="I2089" t="s">
        <v>23</v>
      </c>
    </row>
    <row r="2090" spans="1:9" x14ac:dyDescent="0.25">
      <c r="A2090">
        <v>14474</v>
      </c>
      <c r="B2090" t="s">
        <v>2213</v>
      </c>
      <c r="C2090" t="s">
        <v>11</v>
      </c>
      <c r="D2090" t="s">
        <v>247</v>
      </c>
      <c r="E2090" t="s">
        <v>897</v>
      </c>
      <c r="F2090" t="s">
        <v>428</v>
      </c>
      <c r="G2090" t="s">
        <v>38</v>
      </c>
      <c r="H2090">
        <v>2009</v>
      </c>
      <c r="I2090" t="s">
        <v>23</v>
      </c>
    </row>
    <row r="2091" spans="1:9" x14ac:dyDescent="0.25">
      <c r="A2091">
        <v>14480</v>
      </c>
      <c r="B2091" t="s">
        <v>2214</v>
      </c>
      <c r="C2091" t="s">
        <v>11</v>
      </c>
      <c r="D2091" t="s">
        <v>12</v>
      </c>
      <c r="E2091" t="s">
        <v>832</v>
      </c>
      <c r="F2091" t="s">
        <v>451</v>
      </c>
      <c r="G2091" t="s">
        <v>15</v>
      </c>
      <c r="H2091">
        <v>2007</v>
      </c>
      <c r="I2091" t="s">
        <v>23</v>
      </c>
    </row>
    <row r="2092" spans="1:9" x14ac:dyDescent="0.25">
      <c r="A2092">
        <v>14481</v>
      </c>
      <c r="B2092" t="s">
        <v>2215</v>
      </c>
      <c r="C2092" t="s">
        <v>11</v>
      </c>
      <c r="D2092" t="s">
        <v>12</v>
      </c>
      <c r="E2092" t="s">
        <v>897</v>
      </c>
      <c r="F2092" t="s">
        <v>451</v>
      </c>
      <c r="G2092" t="s">
        <v>15</v>
      </c>
      <c r="H2092">
        <v>2009</v>
      </c>
      <c r="I2092" t="s">
        <v>23</v>
      </c>
    </row>
    <row r="2093" spans="1:9" x14ac:dyDescent="0.25">
      <c r="A2093">
        <v>14484</v>
      </c>
      <c r="B2093" t="s">
        <v>2216</v>
      </c>
      <c r="C2093" t="s">
        <v>105</v>
      </c>
      <c r="D2093" t="s">
        <v>12</v>
      </c>
      <c r="E2093" t="s">
        <v>738</v>
      </c>
      <c r="F2093" t="s">
        <v>710</v>
      </c>
      <c r="G2093" t="s">
        <v>38</v>
      </c>
      <c r="H2093">
        <v>2004</v>
      </c>
      <c r="I2093" t="s">
        <v>23</v>
      </c>
    </row>
    <row r="2094" spans="1:9" x14ac:dyDescent="0.25">
      <c r="A2094">
        <v>14487</v>
      </c>
      <c r="B2094" t="s">
        <v>2217</v>
      </c>
      <c r="C2094" t="s">
        <v>105</v>
      </c>
      <c r="D2094" t="s">
        <v>247</v>
      </c>
      <c r="E2094" t="s">
        <v>362</v>
      </c>
      <c r="F2094" t="s">
        <v>451</v>
      </c>
      <c r="G2094" t="s">
        <v>55</v>
      </c>
      <c r="H2094">
        <v>1989</v>
      </c>
      <c r="I2094" t="s">
        <v>23</v>
      </c>
    </row>
    <row r="2095" spans="1:9" x14ac:dyDescent="0.25">
      <c r="A2095">
        <v>14488</v>
      </c>
      <c r="B2095" t="s">
        <v>2218</v>
      </c>
      <c r="C2095" t="s">
        <v>105</v>
      </c>
      <c r="D2095" t="s">
        <v>247</v>
      </c>
      <c r="E2095" t="s">
        <v>943</v>
      </c>
      <c r="F2095" t="s">
        <v>451</v>
      </c>
      <c r="G2095" t="s">
        <v>38</v>
      </c>
      <c r="H2095">
        <v>2010</v>
      </c>
      <c r="I2095">
        <v>36085</v>
      </c>
    </row>
    <row r="2096" spans="1:9" x14ac:dyDescent="0.25">
      <c r="A2096">
        <v>14489</v>
      </c>
      <c r="B2096" t="s">
        <v>2219</v>
      </c>
      <c r="C2096" t="s">
        <v>105</v>
      </c>
      <c r="D2096" t="s">
        <v>247</v>
      </c>
      <c r="E2096" t="s">
        <v>362</v>
      </c>
      <c r="F2096" t="s">
        <v>451</v>
      </c>
      <c r="G2096" t="s">
        <v>55</v>
      </c>
      <c r="H2096">
        <v>1986</v>
      </c>
      <c r="I2096" t="s">
        <v>23</v>
      </c>
    </row>
    <row r="2097" spans="1:9" x14ac:dyDescent="0.25">
      <c r="A2097">
        <v>14494</v>
      </c>
      <c r="B2097" t="s">
        <v>2220</v>
      </c>
      <c r="C2097" t="s">
        <v>11</v>
      </c>
      <c r="D2097" t="s">
        <v>12</v>
      </c>
      <c r="E2097" t="s">
        <v>738</v>
      </c>
      <c r="F2097" t="s">
        <v>145</v>
      </c>
      <c r="G2097" t="s">
        <v>55</v>
      </c>
      <c r="H2097">
        <v>2004</v>
      </c>
      <c r="I2097" t="s">
        <v>23</v>
      </c>
    </row>
    <row r="2098" spans="1:9" x14ac:dyDescent="0.25">
      <c r="A2098">
        <v>14495</v>
      </c>
      <c r="B2098" t="s">
        <v>2221</v>
      </c>
      <c r="C2098" t="s">
        <v>11</v>
      </c>
      <c r="D2098" t="s">
        <v>12</v>
      </c>
      <c r="E2098" t="s">
        <v>181</v>
      </c>
      <c r="F2098" t="s">
        <v>17</v>
      </c>
      <c r="G2098" t="s">
        <v>15</v>
      </c>
      <c r="H2098">
        <v>1966</v>
      </c>
      <c r="I2098" t="s">
        <v>23</v>
      </c>
    </row>
    <row r="2099" spans="1:9" x14ac:dyDescent="0.25">
      <c r="A2099">
        <v>14498</v>
      </c>
      <c r="B2099" t="s">
        <v>2222</v>
      </c>
      <c r="C2099" t="s">
        <v>105</v>
      </c>
      <c r="D2099" t="s">
        <v>12</v>
      </c>
      <c r="E2099" t="s">
        <v>362</v>
      </c>
      <c r="F2099" t="s">
        <v>236</v>
      </c>
      <c r="G2099" t="s">
        <v>55</v>
      </c>
      <c r="H2099">
        <v>1997</v>
      </c>
      <c r="I2099" t="s">
        <v>23</v>
      </c>
    </row>
    <row r="2100" spans="1:9" x14ac:dyDescent="0.25">
      <c r="A2100">
        <v>14505</v>
      </c>
      <c r="B2100" t="s">
        <v>2223</v>
      </c>
      <c r="C2100" t="s">
        <v>11</v>
      </c>
      <c r="D2100" t="s">
        <v>247</v>
      </c>
      <c r="E2100" t="s">
        <v>793</v>
      </c>
      <c r="F2100" t="s">
        <v>428</v>
      </c>
      <c r="G2100" t="s">
        <v>38</v>
      </c>
      <c r="H2100">
        <v>2008</v>
      </c>
      <c r="I2100" t="s">
        <v>23</v>
      </c>
    </row>
    <row r="2101" spans="1:9" x14ac:dyDescent="0.25">
      <c r="A2101">
        <v>14506</v>
      </c>
      <c r="B2101" t="s">
        <v>2224</v>
      </c>
      <c r="C2101" t="s">
        <v>105</v>
      </c>
      <c r="D2101" t="s">
        <v>12</v>
      </c>
      <c r="E2101" t="s">
        <v>181</v>
      </c>
      <c r="F2101" t="s">
        <v>126</v>
      </c>
      <c r="G2101" t="s">
        <v>15</v>
      </c>
      <c r="H2101">
        <v>1962</v>
      </c>
      <c r="I2101" t="s">
        <v>23</v>
      </c>
    </row>
    <row r="2102" spans="1:9" x14ac:dyDescent="0.25">
      <c r="A2102">
        <v>14507</v>
      </c>
      <c r="B2102" t="s">
        <v>2225</v>
      </c>
      <c r="C2102" t="s">
        <v>105</v>
      </c>
      <c r="D2102" t="s">
        <v>247</v>
      </c>
      <c r="E2102" t="s">
        <v>362</v>
      </c>
      <c r="F2102" t="s">
        <v>223</v>
      </c>
      <c r="G2102" t="s">
        <v>55</v>
      </c>
      <c r="H2102">
        <v>1988</v>
      </c>
      <c r="I2102" t="s">
        <v>23</v>
      </c>
    </row>
    <row r="2103" spans="1:9" x14ac:dyDescent="0.25">
      <c r="A2103">
        <v>14508</v>
      </c>
      <c r="B2103" t="s">
        <v>2226</v>
      </c>
      <c r="C2103" t="s">
        <v>11</v>
      </c>
      <c r="D2103" t="s">
        <v>12</v>
      </c>
      <c r="E2103" t="s">
        <v>832</v>
      </c>
      <c r="F2103" t="s">
        <v>323</v>
      </c>
      <c r="G2103" t="s">
        <v>15</v>
      </c>
      <c r="H2103">
        <v>2007</v>
      </c>
      <c r="I2103" t="s">
        <v>23</v>
      </c>
    </row>
    <row r="2104" spans="1:9" x14ac:dyDescent="0.25">
      <c r="A2104">
        <v>14512</v>
      </c>
      <c r="B2104" t="s">
        <v>2227</v>
      </c>
      <c r="C2104" t="s">
        <v>11</v>
      </c>
      <c r="D2104" t="s">
        <v>247</v>
      </c>
      <c r="E2104" t="s">
        <v>362</v>
      </c>
      <c r="F2104" t="s">
        <v>100</v>
      </c>
      <c r="G2104" t="s">
        <v>55</v>
      </c>
      <c r="H2104">
        <v>1996</v>
      </c>
      <c r="I2104" t="s">
        <v>23</v>
      </c>
    </row>
    <row r="2105" spans="1:9" x14ac:dyDescent="0.25">
      <c r="A2105">
        <v>14515</v>
      </c>
      <c r="B2105" t="s">
        <v>2228</v>
      </c>
      <c r="C2105" t="s">
        <v>11</v>
      </c>
      <c r="D2105" t="s">
        <v>247</v>
      </c>
      <c r="E2105" t="s">
        <v>362</v>
      </c>
      <c r="F2105" t="s">
        <v>262</v>
      </c>
      <c r="G2105" t="s">
        <v>55</v>
      </c>
      <c r="H2105">
        <v>1990</v>
      </c>
      <c r="I2105" t="s">
        <v>23</v>
      </c>
    </row>
    <row r="2106" spans="1:9" x14ac:dyDescent="0.25">
      <c r="A2106">
        <v>14516</v>
      </c>
      <c r="B2106" t="s">
        <v>2229</v>
      </c>
      <c r="C2106" t="s">
        <v>11</v>
      </c>
      <c r="D2106" t="s">
        <v>247</v>
      </c>
      <c r="E2106" t="s">
        <v>362</v>
      </c>
      <c r="F2106" t="s">
        <v>262</v>
      </c>
      <c r="G2106" t="s">
        <v>55</v>
      </c>
      <c r="H2106">
        <v>1983</v>
      </c>
      <c r="I2106" t="s">
        <v>23</v>
      </c>
    </row>
    <row r="2107" spans="1:9" x14ac:dyDescent="0.25">
      <c r="A2107">
        <v>14517</v>
      </c>
      <c r="B2107" t="s">
        <v>2230</v>
      </c>
      <c r="C2107" t="s">
        <v>11</v>
      </c>
      <c r="D2107" t="s">
        <v>247</v>
      </c>
      <c r="E2107" t="s">
        <v>89</v>
      </c>
      <c r="F2107" t="s">
        <v>137</v>
      </c>
      <c r="G2107" t="s">
        <v>55</v>
      </c>
      <c r="H2107">
        <v>2002</v>
      </c>
      <c r="I2107" t="s">
        <v>23</v>
      </c>
    </row>
    <row r="2108" spans="1:9" x14ac:dyDescent="0.25">
      <c r="A2108">
        <v>14519</v>
      </c>
      <c r="B2108" t="s">
        <v>2231</v>
      </c>
      <c r="C2108" t="s">
        <v>105</v>
      </c>
      <c r="D2108" t="s">
        <v>247</v>
      </c>
      <c r="E2108" t="s">
        <v>362</v>
      </c>
      <c r="F2108" t="s">
        <v>340</v>
      </c>
      <c r="G2108" t="s">
        <v>55</v>
      </c>
      <c r="H2108">
        <v>1994</v>
      </c>
      <c r="I2108" t="s">
        <v>23</v>
      </c>
    </row>
    <row r="2109" spans="1:9" x14ac:dyDescent="0.25">
      <c r="A2109">
        <v>14521</v>
      </c>
      <c r="B2109" t="s">
        <v>2232</v>
      </c>
      <c r="C2109" t="s">
        <v>11</v>
      </c>
      <c r="D2109" t="s">
        <v>12</v>
      </c>
      <c r="E2109" t="s">
        <v>265</v>
      </c>
      <c r="F2109" t="s">
        <v>90</v>
      </c>
      <c r="G2109" t="s">
        <v>15</v>
      </c>
      <c r="H2109">
        <v>1977</v>
      </c>
      <c r="I2109" t="s">
        <v>23</v>
      </c>
    </row>
    <row r="2110" spans="1:9" x14ac:dyDescent="0.25">
      <c r="A2110">
        <v>14522</v>
      </c>
      <c r="B2110" t="s">
        <v>2233</v>
      </c>
      <c r="C2110" t="s">
        <v>11</v>
      </c>
      <c r="D2110" t="s">
        <v>12</v>
      </c>
      <c r="E2110" t="s">
        <v>793</v>
      </c>
      <c r="F2110" t="s">
        <v>90</v>
      </c>
      <c r="G2110" t="s">
        <v>15</v>
      </c>
      <c r="H2110">
        <v>2008</v>
      </c>
      <c r="I2110" t="s">
        <v>23</v>
      </c>
    </row>
    <row r="2111" spans="1:9" x14ac:dyDescent="0.25">
      <c r="A2111">
        <v>14523</v>
      </c>
      <c r="B2111" t="s">
        <v>2234</v>
      </c>
      <c r="C2111" t="s">
        <v>105</v>
      </c>
      <c r="D2111" t="s">
        <v>12</v>
      </c>
      <c r="E2111" t="s">
        <v>793</v>
      </c>
      <c r="F2111" t="s">
        <v>90</v>
      </c>
      <c r="G2111" t="s">
        <v>15</v>
      </c>
      <c r="H2111">
        <v>2008</v>
      </c>
      <c r="I2111" t="s">
        <v>23</v>
      </c>
    </row>
    <row r="2112" spans="1:9" x14ac:dyDescent="0.25">
      <c r="A2112">
        <v>14562</v>
      </c>
      <c r="B2112" t="s">
        <v>2235</v>
      </c>
      <c r="C2112" t="s">
        <v>11</v>
      </c>
      <c r="D2112" t="s">
        <v>12</v>
      </c>
      <c r="E2112" t="s">
        <v>897</v>
      </c>
      <c r="F2112" t="s">
        <v>98</v>
      </c>
      <c r="G2112" t="s">
        <v>15</v>
      </c>
      <c r="H2112">
        <v>2009</v>
      </c>
      <c r="I2112" t="s">
        <v>23</v>
      </c>
    </row>
    <row r="2113" spans="1:9" x14ac:dyDescent="0.25">
      <c r="A2113">
        <v>14565</v>
      </c>
      <c r="B2113" t="s">
        <v>2236</v>
      </c>
      <c r="C2113" t="s">
        <v>11</v>
      </c>
      <c r="D2113" t="s">
        <v>247</v>
      </c>
      <c r="E2113" t="s">
        <v>123</v>
      </c>
      <c r="F2113" t="s">
        <v>57</v>
      </c>
      <c r="G2113" t="s">
        <v>15</v>
      </c>
      <c r="H2113">
        <v>1960</v>
      </c>
      <c r="I2113" t="s">
        <v>23</v>
      </c>
    </row>
    <row r="2114" spans="1:9" x14ac:dyDescent="0.25">
      <c r="A2114">
        <v>14566</v>
      </c>
      <c r="B2114" t="s">
        <v>2237</v>
      </c>
      <c r="C2114" t="s">
        <v>11</v>
      </c>
      <c r="D2114" t="s">
        <v>12</v>
      </c>
      <c r="E2114" t="s">
        <v>181</v>
      </c>
      <c r="F2114" t="s">
        <v>1367</v>
      </c>
      <c r="G2114" t="s">
        <v>15</v>
      </c>
      <c r="H2114">
        <v>1970</v>
      </c>
      <c r="I2114" t="s">
        <v>23</v>
      </c>
    </row>
    <row r="2115" spans="1:9" x14ac:dyDescent="0.25">
      <c r="A2115">
        <v>14568</v>
      </c>
      <c r="B2115" t="s">
        <v>2238</v>
      </c>
      <c r="C2115" t="s">
        <v>11</v>
      </c>
      <c r="D2115" t="s">
        <v>12</v>
      </c>
      <c r="E2115" t="s">
        <v>181</v>
      </c>
      <c r="F2115" t="s">
        <v>400</v>
      </c>
      <c r="G2115" t="s">
        <v>15</v>
      </c>
      <c r="H2115">
        <v>1968</v>
      </c>
      <c r="I2115" t="s">
        <v>23</v>
      </c>
    </row>
    <row r="2116" spans="1:9" x14ac:dyDescent="0.25">
      <c r="A2116">
        <v>14570</v>
      </c>
      <c r="B2116" t="s">
        <v>2239</v>
      </c>
      <c r="C2116" t="s">
        <v>11</v>
      </c>
      <c r="D2116" t="s">
        <v>247</v>
      </c>
      <c r="E2116" t="s">
        <v>943</v>
      </c>
      <c r="F2116" t="s">
        <v>428</v>
      </c>
      <c r="G2116" t="s">
        <v>38</v>
      </c>
      <c r="H2116">
        <v>2010</v>
      </c>
      <c r="I2116" t="s">
        <v>23</v>
      </c>
    </row>
    <row r="2117" spans="1:9" x14ac:dyDescent="0.25">
      <c r="A2117">
        <v>14573</v>
      </c>
      <c r="B2117" t="s">
        <v>2240</v>
      </c>
      <c r="C2117" t="s">
        <v>11</v>
      </c>
      <c r="D2117" t="s">
        <v>12</v>
      </c>
      <c r="E2117" t="s">
        <v>829</v>
      </c>
      <c r="F2117" t="s">
        <v>428</v>
      </c>
      <c r="G2117" t="s">
        <v>38</v>
      </c>
      <c r="H2117">
        <v>2013</v>
      </c>
      <c r="I2117" t="s">
        <v>23</v>
      </c>
    </row>
    <row r="2118" spans="1:9" x14ac:dyDescent="0.25">
      <c r="A2118">
        <v>14574</v>
      </c>
      <c r="B2118" t="s">
        <v>2241</v>
      </c>
      <c r="C2118" t="s">
        <v>11</v>
      </c>
      <c r="D2118" t="s">
        <v>247</v>
      </c>
      <c r="E2118" t="s">
        <v>829</v>
      </c>
      <c r="F2118" t="s">
        <v>428</v>
      </c>
      <c r="G2118" t="s">
        <v>38</v>
      </c>
      <c r="H2118">
        <v>2013</v>
      </c>
      <c r="I2118" t="s">
        <v>23</v>
      </c>
    </row>
    <row r="2119" spans="1:9" x14ac:dyDescent="0.25">
      <c r="A2119">
        <v>14576</v>
      </c>
      <c r="B2119" t="s">
        <v>2242</v>
      </c>
      <c r="C2119" t="s">
        <v>11</v>
      </c>
      <c r="D2119" t="s">
        <v>247</v>
      </c>
      <c r="E2119" t="s">
        <v>804</v>
      </c>
      <c r="F2119" t="s">
        <v>428</v>
      </c>
      <c r="G2119" t="s">
        <v>38</v>
      </c>
      <c r="H2119">
        <v>2006</v>
      </c>
      <c r="I2119" t="s">
        <v>23</v>
      </c>
    </row>
    <row r="2120" spans="1:9" x14ac:dyDescent="0.25">
      <c r="A2120">
        <v>14577</v>
      </c>
      <c r="B2120" t="s">
        <v>2243</v>
      </c>
      <c r="C2120" t="s">
        <v>105</v>
      </c>
      <c r="D2120" t="s">
        <v>247</v>
      </c>
      <c r="E2120" t="s">
        <v>829</v>
      </c>
      <c r="F2120" t="s">
        <v>428</v>
      </c>
      <c r="G2120" t="s">
        <v>38</v>
      </c>
      <c r="H2120">
        <v>2013</v>
      </c>
      <c r="I2120" t="s">
        <v>23</v>
      </c>
    </row>
    <row r="2121" spans="1:9" x14ac:dyDescent="0.25">
      <c r="A2121">
        <v>14578</v>
      </c>
      <c r="B2121" t="s">
        <v>2244</v>
      </c>
      <c r="C2121" t="s">
        <v>11</v>
      </c>
      <c r="D2121" t="s">
        <v>12</v>
      </c>
      <c r="E2121" t="s">
        <v>362</v>
      </c>
      <c r="F2121" t="s">
        <v>400</v>
      </c>
      <c r="G2121" t="s">
        <v>15</v>
      </c>
      <c r="H2121">
        <v>1982</v>
      </c>
      <c r="I2121" t="s">
        <v>23</v>
      </c>
    </row>
    <row r="2122" spans="1:9" x14ac:dyDescent="0.25">
      <c r="A2122">
        <v>14581</v>
      </c>
      <c r="B2122" t="s">
        <v>2245</v>
      </c>
      <c r="C2122" t="s">
        <v>11</v>
      </c>
      <c r="D2122" t="s">
        <v>12</v>
      </c>
      <c r="E2122" t="s">
        <v>265</v>
      </c>
      <c r="F2122" t="s">
        <v>35</v>
      </c>
      <c r="G2122" t="s">
        <v>15</v>
      </c>
      <c r="H2122">
        <v>1973</v>
      </c>
      <c r="I2122" t="s">
        <v>23</v>
      </c>
    </row>
    <row r="2123" spans="1:9" x14ac:dyDescent="0.25">
      <c r="A2123">
        <v>14583</v>
      </c>
      <c r="B2123" t="s">
        <v>2246</v>
      </c>
      <c r="C2123" t="s">
        <v>11</v>
      </c>
      <c r="D2123" t="s">
        <v>12</v>
      </c>
      <c r="E2123" t="s">
        <v>804</v>
      </c>
      <c r="F2123" t="s">
        <v>54</v>
      </c>
      <c r="G2123" t="s">
        <v>15</v>
      </c>
      <c r="H2123">
        <v>2006</v>
      </c>
      <c r="I2123" t="s">
        <v>23</v>
      </c>
    </row>
    <row r="2124" spans="1:9" x14ac:dyDescent="0.25">
      <c r="A2124">
        <v>14584</v>
      </c>
      <c r="B2124" t="s">
        <v>2247</v>
      </c>
      <c r="C2124" t="s">
        <v>11</v>
      </c>
      <c r="D2124" t="s">
        <v>12</v>
      </c>
      <c r="E2124" t="s">
        <v>657</v>
      </c>
      <c r="F2124" t="s">
        <v>1688</v>
      </c>
      <c r="G2124" t="s">
        <v>15</v>
      </c>
      <c r="H2124">
        <v>2001</v>
      </c>
      <c r="I2124" t="s">
        <v>23</v>
      </c>
    </row>
    <row r="2125" spans="1:9" x14ac:dyDescent="0.25">
      <c r="A2125">
        <v>14589</v>
      </c>
      <c r="B2125" t="s">
        <v>2248</v>
      </c>
      <c r="C2125" t="s">
        <v>11</v>
      </c>
      <c r="D2125" t="s">
        <v>12</v>
      </c>
      <c r="E2125" t="s">
        <v>795</v>
      </c>
      <c r="F2125" t="s">
        <v>472</v>
      </c>
      <c r="G2125" t="s">
        <v>15</v>
      </c>
      <c r="H2125">
        <v>2005</v>
      </c>
      <c r="I2125" t="s">
        <v>23</v>
      </c>
    </row>
    <row r="2126" spans="1:9" x14ac:dyDescent="0.25">
      <c r="A2126">
        <v>14590</v>
      </c>
      <c r="B2126" t="s">
        <v>2249</v>
      </c>
      <c r="C2126" t="s">
        <v>105</v>
      </c>
      <c r="D2126" t="s">
        <v>12</v>
      </c>
      <c r="E2126" t="s">
        <v>943</v>
      </c>
      <c r="F2126" t="s">
        <v>277</v>
      </c>
      <c r="G2126" t="s">
        <v>15</v>
      </c>
      <c r="H2126">
        <v>2010</v>
      </c>
      <c r="I2126" t="s">
        <v>23</v>
      </c>
    </row>
    <row r="2127" spans="1:9" x14ac:dyDescent="0.25">
      <c r="A2127">
        <v>14591</v>
      </c>
      <c r="B2127" t="s">
        <v>2250</v>
      </c>
      <c r="C2127" t="s">
        <v>11</v>
      </c>
      <c r="D2127" t="s">
        <v>12</v>
      </c>
      <c r="E2127" t="s">
        <v>362</v>
      </c>
      <c r="F2127" t="s">
        <v>163</v>
      </c>
      <c r="G2127" t="s">
        <v>15</v>
      </c>
      <c r="H2127">
        <v>1996</v>
      </c>
      <c r="I2127" t="s">
        <v>23</v>
      </c>
    </row>
    <row r="2128" spans="1:9" x14ac:dyDescent="0.25">
      <c r="A2128">
        <v>14593</v>
      </c>
      <c r="B2128" t="s">
        <v>2251</v>
      </c>
      <c r="C2128" t="s">
        <v>11</v>
      </c>
      <c r="D2128" t="s">
        <v>12</v>
      </c>
      <c r="E2128" t="s">
        <v>362</v>
      </c>
      <c r="F2128" t="s">
        <v>190</v>
      </c>
      <c r="G2128" t="s">
        <v>15</v>
      </c>
      <c r="H2128">
        <v>1991</v>
      </c>
      <c r="I2128" t="s">
        <v>23</v>
      </c>
    </row>
    <row r="2129" spans="1:9" x14ac:dyDescent="0.25">
      <c r="A2129">
        <v>14594</v>
      </c>
      <c r="B2129" t="s">
        <v>2252</v>
      </c>
      <c r="C2129" t="s">
        <v>11</v>
      </c>
      <c r="D2129" t="s">
        <v>247</v>
      </c>
      <c r="E2129" t="s">
        <v>265</v>
      </c>
      <c r="F2129" t="s">
        <v>428</v>
      </c>
      <c r="G2129" t="s">
        <v>15</v>
      </c>
      <c r="H2129">
        <v>1972</v>
      </c>
      <c r="I2129" t="s">
        <v>23</v>
      </c>
    </row>
    <row r="2130" spans="1:9" x14ac:dyDescent="0.25">
      <c r="A2130">
        <v>14626</v>
      </c>
      <c r="B2130" t="s">
        <v>2253</v>
      </c>
      <c r="C2130" t="s">
        <v>11</v>
      </c>
      <c r="D2130" t="s">
        <v>12</v>
      </c>
      <c r="E2130" t="s">
        <v>265</v>
      </c>
      <c r="F2130" t="s">
        <v>139</v>
      </c>
      <c r="G2130" t="s">
        <v>38</v>
      </c>
      <c r="H2130">
        <v>1975</v>
      </c>
      <c r="I2130" t="s">
        <v>23</v>
      </c>
    </row>
    <row r="2131" spans="1:9" x14ac:dyDescent="0.25">
      <c r="A2131">
        <v>14627</v>
      </c>
      <c r="B2131" t="s">
        <v>2254</v>
      </c>
      <c r="C2131" t="s">
        <v>11</v>
      </c>
      <c r="D2131" t="s">
        <v>12</v>
      </c>
      <c r="E2131" t="s">
        <v>362</v>
      </c>
      <c r="F2131" t="s">
        <v>145</v>
      </c>
      <c r="G2131" t="s">
        <v>15</v>
      </c>
      <c r="H2131">
        <v>1992</v>
      </c>
      <c r="I2131" t="s">
        <v>23</v>
      </c>
    </row>
    <row r="2132" spans="1:9" x14ac:dyDescent="0.25">
      <c r="A2132">
        <v>14632</v>
      </c>
      <c r="B2132" t="s">
        <v>2255</v>
      </c>
      <c r="C2132" t="s">
        <v>11</v>
      </c>
      <c r="D2132" t="s">
        <v>247</v>
      </c>
      <c r="E2132" t="s">
        <v>362</v>
      </c>
      <c r="F2132" t="s">
        <v>90</v>
      </c>
      <c r="G2132" t="s">
        <v>55</v>
      </c>
      <c r="H2132">
        <v>1992</v>
      </c>
      <c r="I2132">
        <v>36541</v>
      </c>
    </row>
    <row r="2133" spans="1:9" x14ac:dyDescent="0.25">
      <c r="A2133">
        <v>14637</v>
      </c>
      <c r="B2133" t="s">
        <v>2256</v>
      </c>
      <c r="C2133" t="s">
        <v>11</v>
      </c>
      <c r="D2133" t="s">
        <v>247</v>
      </c>
      <c r="E2133" t="s">
        <v>362</v>
      </c>
      <c r="F2133" t="s">
        <v>100</v>
      </c>
      <c r="G2133" t="s">
        <v>55</v>
      </c>
      <c r="H2133">
        <v>1988</v>
      </c>
      <c r="I2133" t="s">
        <v>23</v>
      </c>
    </row>
    <row r="2134" spans="1:9" x14ac:dyDescent="0.25">
      <c r="A2134">
        <v>14644</v>
      </c>
      <c r="B2134" t="s">
        <v>2257</v>
      </c>
      <c r="C2134" t="s">
        <v>105</v>
      </c>
      <c r="D2134" t="s">
        <v>247</v>
      </c>
      <c r="E2134" t="s">
        <v>444</v>
      </c>
      <c r="F2134" t="s">
        <v>451</v>
      </c>
      <c r="G2134" t="s">
        <v>55</v>
      </c>
      <c r="H2134">
        <v>1999</v>
      </c>
      <c r="I2134" t="s">
        <v>23</v>
      </c>
    </row>
    <row r="2135" spans="1:9" x14ac:dyDescent="0.25">
      <c r="A2135">
        <v>14668</v>
      </c>
      <c r="B2135" t="s">
        <v>2258</v>
      </c>
      <c r="C2135" t="s">
        <v>11</v>
      </c>
      <c r="D2135" t="s">
        <v>12</v>
      </c>
      <c r="E2135" t="s">
        <v>265</v>
      </c>
      <c r="F2135" t="s">
        <v>236</v>
      </c>
      <c r="G2135" t="s">
        <v>15</v>
      </c>
      <c r="H2135">
        <v>1978</v>
      </c>
      <c r="I2135" t="s">
        <v>23</v>
      </c>
    </row>
    <row r="2136" spans="1:9" x14ac:dyDescent="0.25">
      <c r="A2136">
        <v>14670</v>
      </c>
      <c r="B2136" t="s">
        <v>2259</v>
      </c>
      <c r="C2136" t="s">
        <v>11</v>
      </c>
      <c r="D2136" t="s">
        <v>12</v>
      </c>
      <c r="E2136" t="s">
        <v>63</v>
      </c>
      <c r="F2136" t="s">
        <v>298</v>
      </c>
      <c r="G2136" t="s">
        <v>15</v>
      </c>
      <c r="H2136">
        <v>1954</v>
      </c>
      <c r="I2136" t="s">
        <v>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"/>
  <sheetViews>
    <sheetView workbookViewId="0">
      <selection activeCell="F1" sqref="F1:F3"/>
    </sheetView>
  </sheetViews>
  <sheetFormatPr baseColWidth="10" defaultRowHeight="15" x14ac:dyDescent="0.25"/>
  <sheetData>
    <row r="1" spans="1:6" x14ac:dyDescent="0.25">
      <c r="A1" s="1" t="s">
        <v>2265</v>
      </c>
      <c r="B1" s="2" t="s">
        <v>2266</v>
      </c>
      <c r="C1" s="2" t="s">
        <v>2267</v>
      </c>
      <c r="D1" s="2" t="s">
        <v>2267</v>
      </c>
      <c r="F1" s="18"/>
    </row>
    <row r="2" spans="1:6" x14ac:dyDescent="0.25">
      <c r="A2" s="3">
        <v>1921</v>
      </c>
      <c r="B2" s="4">
        <v>99</v>
      </c>
      <c r="C2" s="4" t="s">
        <v>13</v>
      </c>
      <c r="D2" s="4" t="s">
        <v>2268</v>
      </c>
      <c r="F2" s="18" t="s">
        <v>2301</v>
      </c>
    </row>
    <row r="3" spans="1:6" x14ac:dyDescent="0.25">
      <c r="A3" s="3">
        <v>1922</v>
      </c>
      <c r="B3" s="4">
        <v>98</v>
      </c>
      <c r="C3" s="4" t="s">
        <v>13</v>
      </c>
      <c r="D3" s="4" t="s">
        <v>2268</v>
      </c>
      <c r="F3" s="18" t="s">
        <v>2536</v>
      </c>
    </row>
    <row r="4" spans="1:6" x14ac:dyDescent="0.25">
      <c r="A4" s="3">
        <v>1923</v>
      </c>
      <c r="B4" s="4">
        <v>97</v>
      </c>
      <c r="C4" s="4" t="s">
        <v>13</v>
      </c>
      <c r="D4" s="4" t="s">
        <v>2268</v>
      </c>
    </row>
    <row r="5" spans="1:6" x14ac:dyDescent="0.25">
      <c r="A5" s="3">
        <v>1924</v>
      </c>
      <c r="B5" s="4">
        <v>96</v>
      </c>
      <c r="C5" s="4" t="s">
        <v>13</v>
      </c>
      <c r="D5" s="4" t="s">
        <v>2268</v>
      </c>
    </row>
    <row r="6" spans="1:6" x14ac:dyDescent="0.25">
      <c r="A6" s="3">
        <v>1925</v>
      </c>
      <c r="B6" s="4">
        <v>95</v>
      </c>
      <c r="C6" s="4" t="s">
        <v>13</v>
      </c>
      <c r="D6" s="4" t="s">
        <v>2268</v>
      </c>
    </row>
    <row r="7" spans="1:6" x14ac:dyDescent="0.25">
      <c r="A7" s="3">
        <v>1926</v>
      </c>
      <c r="B7" s="4">
        <v>94</v>
      </c>
      <c r="C7" s="4" t="s">
        <v>13</v>
      </c>
      <c r="D7" s="4" t="s">
        <v>2268</v>
      </c>
    </row>
    <row r="8" spans="1:6" x14ac:dyDescent="0.25">
      <c r="A8" s="3">
        <v>1927</v>
      </c>
      <c r="B8" s="4">
        <v>93</v>
      </c>
      <c r="C8" s="4" t="s">
        <v>13</v>
      </c>
      <c r="D8" s="4" t="s">
        <v>2268</v>
      </c>
    </row>
    <row r="9" spans="1:6" x14ac:dyDescent="0.25">
      <c r="A9" s="3">
        <v>1928</v>
      </c>
      <c r="B9" s="4">
        <v>92</v>
      </c>
      <c r="C9" s="4" t="s">
        <v>13</v>
      </c>
      <c r="D9" s="4" t="s">
        <v>2268</v>
      </c>
    </row>
    <row r="10" spans="1:6" x14ac:dyDescent="0.25">
      <c r="A10" s="3">
        <v>1929</v>
      </c>
      <c r="B10" s="4">
        <v>91</v>
      </c>
      <c r="C10" s="4" t="s">
        <v>13</v>
      </c>
      <c r="D10" s="4" t="s">
        <v>2268</v>
      </c>
    </row>
    <row r="11" spans="1:6" x14ac:dyDescent="0.25">
      <c r="A11" s="3">
        <v>1930</v>
      </c>
      <c r="B11" s="4">
        <v>90</v>
      </c>
      <c r="C11" s="4" t="s">
        <v>13</v>
      </c>
      <c r="D11" s="4" t="s">
        <v>2268</v>
      </c>
    </row>
    <row r="12" spans="1:6" x14ac:dyDescent="0.25">
      <c r="A12" s="3">
        <v>1931</v>
      </c>
      <c r="B12" s="4">
        <v>89</v>
      </c>
      <c r="C12" s="4" t="s">
        <v>13</v>
      </c>
      <c r="D12" s="4" t="s">
        <v>2268</v>
      </c>
    </row>
    <row r="13" spans="1:6" x14ac:dyDescent="0.25">
      <c r="A13" s="3">
        <v>1932</v>
      </c>
      <c r="B13" s="4">
        <v>88</v>
      </c>
      <c r="C13" s="4" t="s">
        <v>13</v>
      </c>
      <c r="D13" s="4" t="s">
        <v>2268</v>
      </c>
    </row>
    <row r="14" spans="1:6" x14ac:dyDescent="0.25">
      <c r="A14" s="3">
        <v>1933</v>
      </c>
      <c r="B14" s="4">
        <v>87</v>
      </c>
      <c r="C14" s="4" t="s">
        <v>13</v>
      </c>
      <c r="D14" s="4" t="s">
        <v>2268</v>
      </c>
    </row>
    <row r="15" spans="1:6" x14ac:dyDescent="0.25">
      <c r="A15" s="3">
        <v>1934</v>
      </c>
      <c r="B15" s="4">
        <v>86</v>
      </c>
      <c r="C15" s="4" t="s">
        <v>13</v>
      </c>
      <c r="D15" s="4" t="s">
        <v>2268</v>
      </c>
    </row>
    <row r="16" spans="1:6" x14ac:dyDescent="0.25">
      <c r="A16" s="3">
        <v>1935</v>
      </c>
      <c r="B16" s="4">
        <v>85</v>
      </c>
      <c r="C16" s="4" t="s">
        <v>13</v>
      </c>
      <c r="D16" s="4" t="s">
        <v>2268</v>
      </c>
    </row>
    <row r="17" spans="1:4" x14ac:dyDescent="0.25">
      <c r="A17" s="3">
        <v>1936</v>
      </c>
      <c r="B17" s="4">
        <v>84</v>
      </c>
      <c r="C17" s="4" t="s">
        <v>13</v>
      </c>
      <c r="D17" s="4" t="s">
        <v>2268</v>
      </c>
    </row>
    <row r="18" spans="1:4" x14ac:dyDescent="0.25">
      <c r="A18" s="3">
        <v>1937</v>
      </c>
      <c r="B18" s="4">
        <v>83</v>
      </c>
      <c r="C18" s="4" t="s">
        <v>13</v>
      </c>
      <c r="D18" s="4" t="s">
        <v>2268</v>
      </c>
    </row>
    <row r="19" spans="1:4" x14ac:dyDescent="0.25">
      <c r="A19" s="3">
        <v>1938</v>
      </c>
      <c r="B19" s="4">
        <v>82</v>
      </c>
      <c r="C19" s="4" t="s">
        <v>13</v>
      </c>
      <c r="D19" s="4" t="s">
        <v>2268</v>
      </c>
    </row>
    <row r="20" spans="1:4" x14ac:dyDescent="0.25">
      <c r="A20" s="3">
        <v>1939</v>
      </c>
      <c r="B20" s="4">
        <v>81</v>
      </c>
      <c r="C20" s="4" t="s">
        <v>13</v>
      </c>
      <c r="D20" s="4" t="s">
        <v>2268</v>
      </c>
    </row>
    <row r="21" spans="1:4" x14ac:dyDescent="0.25">
      <c r="A21" s="3">
        <v>1940</v>
      </c>
      <c r="B21" s="4">
        <v>80</v>
      </c>
      <c r="C21" s="4" t="s">
        <v>13</v>
      </c>
      <c r="D21" s="4" t="s">
        <v>2268</v>
      </c>
    </row>
    <row r="22" spans="1:4" x14ac:dyDescent="0.25">
      <c r="A22" s="3">
        <v>1941</v>
      </c>
      <c r="B22" s="4">
        <v>79</v>
      </c>
      <c r="C22" s="4" t="s">
        <v>13</v>
      </c>
      <c r="D22" s="4" t="s">
        <v>2268</v>
      </c>
    </row>
    <row r="23" spans="1:4" x14ac:dyDescent="0.25">
      <c r="A23" s="3">
        <v>1942</v>
      </c>
      <c r="B23" s="4">
        <v>78</v>
      </c>
      <c r="C23" s="4" t="s">
        <v>13</v>
      </c>
      <c r="D23" s="4" t="s">
        <v>2268</v>
      </c>
    </row>
    <row r="24" spans="1:4" x14ac:dyDescent="0.25">
      <c r="A24" s="3">
        <v>1943</v>
      </c>
      <c r="B24" s="4">
        <v>77</v>
      </c>
      <c r="C24" s="4" t="s">
        <v>13</v>
      </c>
      <c r="D24" s="4" t="s">
        <v>2268</v>
      </c>
    </row>
    <row r="25" spans="1:4" x14ac:dyDescent="0.25">
      <c r="A25" s="3">
        <v>1944</v>
      </c>
      <c r="B25" s="4">
        <v>76</v>
      </c>
      <c r="C25" s="4" t="s">
        <v>13</v>
      </c>
      <c r="D25" s="4" t="s">
        <v>2268</v>
      </c>
    </row>
    <row r="26" spans="1:4" x14ac:dyDescent="0.25">
      <c r="A26" s="3">
        <v>1945</v>
      </c>
      <c r="B26" s="4">
        <v>75</v>
      </c>
      <c r="C26" s="4" t="s">
        <v>13</v>
      </c>
      <c r="D26" s="4" t="s">
        <v>2268</v>
      </c>
    </row>
    <row r="27" spans="1:4" x14ac:dyDescent="0.25">
      <c r="A27" s="3">
        <v>1946</v>
      </c>
      <c r="B27" s="4">
        <v>74</v>
      </c>
      <c r="C27" s="4" t="s">
        <v>13</v>
      </c>
      <c r="D27" s="4" t="s">
        <v>2268</v>
      </c>
    </row>
    <row r="28" spans="1:4" x14ac:dyDescent="0.25">
      <c r="A28" s="3">
        <v>1947</v>
      </c>
      <c r="B28" s="4">
        <v>73</v>
      </c>
      <c r="C28" s="4" t="s">
        <v>13</v>
      </c>
      <c r="D28" s="4" t="s">
        <v>2268</v>
      </c>
    </row>
    <row r="29" spans="1:4" x14ac:dyDescent="0.25">
      <c r="A29" s="3">
        <v>1948</v>
      </c>
      <c r="B29" s="4">
        <v>72</v>
      </c>
      <c r="C29" s="4" t="s">
        <v>13</v>
      </c>
      <c r="D29" s="4" t="s">
        <v>2268</v>
      </c>
    </row>
    <row r="30" spans="1:4" x14ac:dyDescent="0.25">
      <c r="A30" s="3">
        <v>1949</v>
      </c>
      <c r="B30" s="4">
        <v>71</v>
      </c>
      <c r="C30" s="4" t="s">
        <v>13</v>
      </c>
      <c r="D30" s="4" t="s">
        <v>2268</v>
      </c>
    </row>
    <row r="31" spans="1:4" x14ac:dyDescent="0.25">
      <c r="A31" s="3">
        <v>1950</v>
      </c>
      <c r="B31" s="4">
        <v>70</v>
      </c>
      <c r="C31" s="4" t="s">
        <v>13</v>
      </c>
      <c r="D31" s="4" t="s">
        <v>2268</v>
      </c>
    </row>
    <row r="32" spans="1:4" x14ac:dyDescent="0.25">
      <c r="A32" s="3">
        <v>1951</v>
      </c>
      <c r="B32" s="4">
        <v>69</v>
      </c>
      <c r="C32" s="4" t="s">
        <v>13</v>
      </c>
      <c r="D32" s="4" t="s">
        <v>2268</v>
      </c>
    </row>
    <row r="33" spans="1:4" x14ac:dyDescent="0.25">
      <c r="A33" s="3">
        <v>1952</v>
      </c>
      <c r="B33" s="4">
        <v>68</v>
      </c>
      <c r="C33" s="4" t="s">
        <v>63</v>
      </c>
      <c r="D33" s="4" t="s">
        <v>2268</v>
      </c>
    </row>
    <row r="34" spans="1:4" x14ac:dyDescent="0.25">
      <c r="A34" s="3">
        <v>1953</v>
      </c>
      <c r="B34" s="4">
        <v>67</v>
      </c>
      <c r="C34" s="4" t="s">
        <v>63</v>
      </c>
      <c r="D34" s="4" t="s">
        <v>2268</v>
      </c>
    </row>
    <row r="35" spans="1:4" x14ac:dyDescent="0.25">
      <c r="A35" s="3">
        <v>1954</v>
      </c>
      <c r="B35" s="4">
        <v>66</v>
      </c>
      <c r="C35" s="4" t="s">
        <v>63</v>
      </c>
      <c r="D35" s="4" t="s">
        <v>2268</v>
      </c>
    </row>
    <row r="36" spans="1:4" x14ac:dyDescent="0.25">
      <c r="A36" s="3">
        <v>1955</v>
      </c>
      <c r="B36" s="4">
        <v>65</v>
      </c>
      <c r="C36" s="4" t="s">
        <v>63</v>
      </c>
      <c r="D36" s="4" t="s">
        <v>2268</v>
      </c>
    </row>
    <row r="37" spans="1:4" x14ac:dyDescent="0.25">
      <c r="A37" s="3">
        <v>1956</v>
      </c>
      <c r="B37" s="4">
        <v>64</v>
      </c>
      <c r="C37" s="4" t="s">
        <v>63</v>
      </c>
      <c r="D37" s="4" t="s">
        <v>2268</v>
      </c>
    </row>
    <row r="38" spans="1:4" x14ac:dyDescent="0.25">
      <c r="A38" s="3">
        <v>1957</v>
      </c>
      <c r="B38" s="4">
        <v>63</v>
      </c>
      <c r="C38" s="4" t="s">
        <v>123</v>
      </c>
      <c r="D38" s="4" t="s">
        <v>2268</v>
      </c>
    </row>
    <row r="39" spans="1:4" x14ac:dyDescent="0.25">
      <c r="A39" s="3">
        <v>1958</v>
      </c>
      <c r="B39" s="4">
        <v>62</v>
      </c>
      <c r="C39" s="4" t="s">
        <v>123</v>
      </c>
      <c r="D39" s="4" t="s">
        <v>2268</v>
      </c>
    </row>
    <row r="40" spans="1:4" x14ac:dyDescent="0.25">
      <c r="A40" s="3">
        <v>1959</v>
      </c>
      <c r="B40" s="4">
        <v>61</v>
      </c>
      <c r="C40" s="4" t="s">
        <v>123</v>
      </c>
      <c r="D40" s="4" t="s">
        <v>2268</v>
      </c>
    </row>
    <row r="41" spans="1:4" x14ac:dyDescent="0.25">
      <c r="A41" s="3">
        <v>1960</v>
      </c>
      <c r="B41" s="4">
        <v>60</v>
      </c>
      <c r="C41" s="4" t="s">
        <v>123</v>
      </c>
      <c r="D41" s="4" t="s">
        <v>2268</v>
      </c>
    </row>
    <row r="42" spans="1:4" x14ac:dyDescent="0.25">
      <c r="A42" s="3">
        <v>1961</v>
      </c>
      <c r="B42" s="4">
        <v>59</v>
      </c>
      <c r="C42" s="4" t="s">
        <v>123</v>
      </c>
      <c r="D42" s="4" t="s">
        <v>2268</v>
      </c>
    </row>
    <row r="43" spans="1:4" x14ac:dyDescent="0.25">
      <c r="A43" s="3">
        <v>1962</v>
      </c>
      <c r="B43" s="4">
        <v>58</v>
      </c>
      <c r="C43" s="4" t="s">
        <v>181</v>
      </c>
      <c r="D43" s="4" t="s">
        <v>2268</v>
      </c>
    </row>
    <row r="44" spans="1:4" x14ac:dyDescent="0.25">
      <c r="A44" s="3">
        <v>1963</v>
      </c>
      <c r="B44" s="4">
        <v>57</v>
      </c>
      <c r="C44" s="4" t="s">
        <v>181</v>
      </c>
      <c r="D44" s="4" t="s">
        <v>2268</v>
      </c>
    </row>
    <row r="45" spans="1:4" x14ac:dyDescent="0.25">
      <c r="A45" s="3">
        <v>1964</v>
      </c>
      <c r="B45" s="4">
        <v>56</v>
      </c>
      <c r="C45" s="4" t="s">
        <v>181</v>
      </c>
      <c r="D45" s="4" t="s">
        <v>2268</v>
      </c>
    </row>
    <row r="46" spans="1:4" x14ac:dyDescent="0.25">
      <c r="A46" s="3">
        <v>1965</v>
      </c>
      <c r="B46" s="4">
        <v>55</v>
      </c>
      <c r="C46" s="4" t="s">
        <v>181</v>
      </c>
      <c r="D46" s="4" t="s">
        <v>2268</v>
      </c>
    </row>
    <row r="47" spans="1:4" x14ac:dyDescent="0.25">
      <c r="A47" s="3">
        <v>1966</v>
      </c>
      <c r="B47" s="4">
        <v>54</v>
      </c>
      <c r="C47" s="4" t="s">
        <v>181</v>
      </c>
      <c r="D47" s="4" t="s">
        <v>2268</v>
      </c>
    </row>
    <row r="48" spans="1:4" x14ac:dyDescent="0.25">
      <c r="A48" s="3">
        <v>1967</v>
      </c>
      <c r="B48" s="4">
        <v>53</v>
      </c>
      <c r="C48" s="4" t="s">
        <v>181</v>
      </c>
      <c r="D48" s="4" t="s">
        <v>2268</v>
      </c>
    </row>
    <row r="49" spans="1:4" x14ac:dyDescent="0.25">
      <c r="A49" s="3">
        <v>1968</v>
      </c>
      <c r="B49" s="4">
        <v>52</v>
      </c>
      <c r="C49" s="4" t="s">
        <v>181</v>
      </c>
      <c r="D49" s="4" t="s">
        <v>2268</v>
      </c>
    </row>
    <row r="50" spans="1:4" x14ac:dyDescent="0.25">
      <c r="A50" s="3">
        <v>1969</v>
      </c>
      <c r="B50" s="4">
        <v>51</v>
      </c>
      <c r="C50" s="4" t="s">
        <v>181</v>
      </c>
      <c r="D50" s="4" t="s">
        <v>2268</v>
      </c>
    </row>
    <row r="51" spans="1:4" x14ac:dyDescent="0.25">
      <c r="A51" s="3">
        <v>1970</v>
      </c>
      <c r="B51" s="4">
        <v>50</v>
      </c>
      <c r="C51" s="4" t="s">
        <v>181</v>
      </c>
      <c r="D51" s="4" t="s">
        <v>2268</v>
      </c>
    </row>
    <row r="52" spans="1:4" x14ac:dyDescent="0.25">
      <c r="A52" s="3">
        <v>1971</v>
      </c>
      <c r="B52" s="4">
        <v>49</v>
      </c>
      <c r="C52" s="4" t="s">
        <v>181</v>
      </c>
      <c r="D52" s="4" t="s">
        <v>2268</v>
      </c>
    </row>
    <row r="53" spans="1:4" x14ac:dyDescent="0.25">
      <c r="A53" s="3">
        <v>1972</v>
      </c>
      <c r="B53" s="4">
        <v>48</v>
      </c>
      <c r="C53" s="4" t="s">
        <v>265</v>
      </c>
      <c r="D53" s="4" t="s">
        <v>2268</v>
      </c>
    </row>
    <row r="54" spans="1:4" x14ac:dyDescent="0.25">
      <c r="A54" s="3">
        <v>1973</v>
      </c>
      <c r="B54" s="4">
        <v>47</v>
      </c>
      <c r="C54" s="4" t="s">
        <v>265</v>
      </c>
      <c r="D54" s="4" t="s">
        <v>2268</v>
      </c>
    </row>
    <row r="55" spans="1:4" x14ac:dyDescent="0.25">
      <c r="A55" s="3">
        <v>1974</v>
      </c>
      <c r="B55" s="4">
        <v>46</v>
      </c>
      <c r="C55" s="4" t="s">
        <v>265</v>
      </c>
      <c r="D55" s="4" t="s">
        <v>2268</v>
      </c>
    </row>
    <row r="56" spans="1:4" x14ac:dyDescent="0.25">
      <c r="A56" s="3">
        <v>1975</v>
      </c>
      <c r="B56" s="4">
        <v>45</v>
      </c>
      <c r="C56" s="4" t="s">
        <v>265</v>
      </c>
      <c r="D56" s="4" t="s">
        <v>2268</v>
      </c>
    </row>
    <row r="57" spans="1:4" x14ac:dyDescent="0.25">
      <c r="A57" s="3">
        <v>1976</v>
      </c>
      <c r="B57" s="4">
        <v>44</v>
      </c>
      <c r="C57" s="4" t="s">
        <v>265</v>
      </c>
      <c r="D57" s="4" t="s">
        <v>2268</v>
      </c>
    </row>
    <row r="58" spans="1:4" x14ac:dyDescent="0.25">
      <c r="A58" s="3">
        <v>1977</v>
      </c>
      <c r="B58" s="4">
        <v>43</v>
      </c>
      <c r="C58" s="4" t="s">
        <v>265</v>
      </c>
      <c r="D58" s="4" t="s">
        <v>2268</v>
      </c>
    </row>
    <row r="59" spans="1:4" x14ac:dyDescent="0.25">
      <c r="A59" s="3">
        <v>1978</v>
      </c>
      <c r="B59" s="4">
        <v>42</v>
      </c>
      <c r="C59" s="4" t="s">
        <v>265</v>
      </c>
      <c r="D59" s="4" t="s">
        <v>2268</v>
      </c>
    </row>
    <row r="60" spans="1:4" x14ac:dyDescent="0.25">
      <c r="A60" s="3">
        <v>1979</v>
      </c>
      <c r="B60" s="4">
        <v>41</v>
      </c>
      <c r="C60" s="4" t="s">
        <v>265</v>
      </c>
      <c r="D60" s="4" t="s">
        <v>2268</v>
      </c>
    </row>
    <row r="61" spans="1:4" x14ac:dyDescent="0.25">
      <c r="A61" s="3">
        <v>1980</v>
      </c>
      <c r="B61" s="4">
        <v>40</v>
      </c>
      <c r="C61" s="4" t="s">
        <v>265</v>
      </c>
      <c r="D61" s="4" t="s">
        <v>2268</v>
      </c>
    </row>
    <row r="62" spans="1:4" x14ac:dyDescent="0.25">
      <c r="A62" s="3">
        <v>1981</v>
      </c>
      <c r="B62" s="4">
        <v>39</v>
      </c>
      <c r="C62" s="4" t="s">
        <v>265</v>
      </c>
      <c r="D62" s="4" t="s">
        <v>2268</v>
      </c>
    </row>
    <row r="63" spans="1:4" x14ac:dyDescent="0.25">
      <c r="A63" s="3">
        <v>1982</v>
      </c>
      <c r="B63" s="4">
        <v>38</v>
      </c>
      <c r="C63" s="4" t="s">
        <v>362</v>
      </c>
      <c r="D63" s="4" t="s">
        <v>362</v>
      </c>
    </row>
    <row r="64" spans="1:4" x14ac:dyDescent="0.25">
      <c r="A64" s="3">
        <v>1983</v>
      </c>
      <c r="B64" s="4">
        <v>37</v>
      </c>
      <c r="C64" s="4" t="s">
        <v>362</v>
      </c>
      <c r="D64" s="4" t="s">
        <v>362</v>
      </c>
    </row>
    <row r="65" spans="1:4" x14ac:dyDescent="0.25">
      <c r="A65" s="3">
        <v>1984</v>
      </c>
      <c r="B65" s="4">
        <v>36</v>
      </c>
      <c r="C65" s="4" t="s">
        <v>362</v>
      </c>
      <c r="D65" s="4" t="s">
        <v>362</v>
      </c>
    </row>
    <row r="66" spans="1:4" x14ac:dyDescent="0.25">
      <c r="A66" s="3">
        <v>1985</v>
      </c>
      <c r="B66" s="4">
        <v>35</v>
      </c>
      <c r="C66" s="4" t="s">
        <v>362</v>
      </c>
      <c r="D66" s="4" t="s">
        <v>362</v>
      </c>
    </row>
    <row r="67" spans="1:4" x14ac:dyDescent="0.25">
      <c r="A67" s="3">
        <v>1986</v>
      </c>
      <c r="B67" s="4">
        <v>34</v>
      </c>
      <c r="C67" s="4" t="s">
        <v>362</v>
      </c>
      <c r="D67" s="4" t="s">
        <v>362</v>
      </c>
    </row>
    <row r="68" spans="1:4" x14ac:dyDescent="0.25">
      <c r="A68" s="3">
        <v>1987</v>
      </c>
      <c r="B68" s="4">
        <v>33</v>
      </c>
      <c r="C68" s="4" t="s">
        <v>362</v>
      </c>
      <c r="D68" s="4" t="s">
        <v>362</v>
      </c>
    </row>
    <row r="69" spans="1:4" x14ac:dyDescent="0.25">
      <c r="A69" s="3">
        <v>1988</v>
      </c>
      <c r="B69" s="4">
        <v>32</v>
      </c>
      <c r="C69" s="4" t="s">
        <v>362</v>
      </c>
      <c r="D69" s="4" t="s">
        <v>362</v>
      </c>
    </row>
    <row r="70" spans="1:4" x14ac:dyDescent="0.25">
      <c r="A70" s="3">
        <v>1989</v>
      </c>
      <c r="B70" s="4">
        <v>31</v>
      </c>
      <c r="C70" s="4" t="s">
        <v>362</v>
      </c>
      <c r="D70" s="4" t="s">
        <v>362</v>
      </c>
    </row>
    <row r="71" spans="1:4" x14ac:dyDescent="0.25">
      <c r="A71" s="3">
        <v>1990</v>
      </c>
      <c r="B71" s="4">
        <v>30</v>
      </c>
      <c r="C71" s="4" t="s">
        <v>362</v>
      </c>
      <c r="D71" s="4" t="s">
        <v>362</v>
      </c>
    </row>
    <row r="72" spans="1:4" x14ac:dyDescent="0.25">
      <c r="A72" s="3">
        <v>1991</v>
      </c>
      <c r="B72" s="4">
        <v>29</v>
      </c>
      <c r="C72" s="4" t="s">
        <v>362</v>
      </c>
      <c r="D72" s="4" t="s">
        <v>362</v>
      </c>
    </row>
    <row r="73" spans="1:4" x14ac:dyDescent="0.25">
      <c r="A73" s="3">
        <v>1992</v>
      </c>
      <c r="B73" s="4">
        <v>28</v>
      </c>
      <c r="C73" s="4" t="s">
        <v>362</v>
      </c>
      <c r="D73" s="4" t="s">
        <v>362</v>
      </c>
    </row>
    <row r="74" spans="1:4" x14ac:dyDescent="0.25">
      <c r="A74" s="3">
        <v>1993</v>
      </c>
      <c r="B74" s="4">
        <v>27</v>
      </c>
      <c r="C74" s="4" t="s">
        <v>362</v>
      </c>
      <c r="D74" s="4" t="s">
        <v>362</v>
      </c>
    </row>
    <row r="75" spans="1:4" x14ac:dyDescent="0.25">
      <c r="A75" s="3">
        <v>1994</v>
      </c>
      <c r="B75" s="4">
        <v>26</v>
      </c>
      <c r="C75" s="4" t="s">
        <v>362</v>
      </c>
      <c r="D75" s="4" t="s">
        <v>362</v>
      </c>
    </row>
    <row r="76" spans="1:4" x14ac:dyDescent="0.25">
      <c r="A76" s="3">
        <v>1995</v>
      </c>
      <c r="B76" s="4">
        <v>25</v>
      </c>
      <c r="C76" s="4" t="s">
        <v>362</v>
      </c>
      <c r="D76" s="4" t="s">
        <v>362</v>
      </c>
    </row>
    <row r="77" spans="1:4" x14ac:dyDescent="0.25">
      <c r="A77" s="3">
        <v>1996</v>
      </c>
      <c r="B77" s="4">
        <v>24</v>
      </c>
      <c r="C77" s="4" t="s">
        <v>362</v>
      </c>
      <c r="D77" s="4" t="s">
        <v>362</v>
      </c>
    </row>
    <row r="78" spans="1:4" x14ac:dyDescent="0.25">
      <c r="A78" s="3">
        <v>1997</v>
      </c>
      <c r="B78" s="4">
        <v>23</v>
      </c>
      <c r="C78" s="4" t="s">
        <v>362</v>
      </c>
      <c r="D78" s="4" t="s">
        <v>362</v>
      </c>
    </row>
    <row r="79" spans="1:4" x14ac:dyDescent="0.25">
      <c r="A79" s="3">
        <v>1998</v>
      </c>
      <c r="B79" s="4">
        <v>22</v>
      </c>
      <c r="C79" s="4" t="s">
        <v>53</v>
      </c>
      <c r="D79" s="4" t="s">
        <v>2269</v>
      </c>
    </row>
    <row r="80" spans="1:4" x14ac:dyDescent="0.25">
      <c r="A80" s="3">
        <v>1999</v>
      </c>
      <c r="B80" s="4">
        <v>21</v>
      </c>
      <c r="C80" s="4" t="s">
        <v>444</v>
      </c>
      <c r="D80" s="4" t="s">
        <v>2269</v>
      </c>
    </row>
    <row r="81" spans="1:4" x14ac:dyDescent="0.25">
      <c r="A81" s="3">
        <v>2000</v>
      </c>
      <c r="B81" s="4">
        <v>20</v>
      </c>
      <c r="C81" s="4" t="s">
        <v>607</v>
      </c>
      <c r="D81" s="4" t="s">
        <v>2270</v>
      </c>
    </row>
    <row r="82" spans="1:4" x14ac:dyDescent="0.25">
      <c r="A82" s="3">
        <v>2001</v>
      </c>
      <c r="B82" s="4">
        <v>19</v>
      </c>
      <c r="C82" s="4" t="s">
        <v>657</v>
      </c>
      <c r="D82" s="4" t="s">
        <v>2270</v>
      </c>
    </row>
    <row r="83" spans="1:4" x14ac:dyDescent="0.25">
      <c r="A83" s="3">
        <v>2002</v>
      </c>
      <c r="B83" s="4">
        <v>18</v>
      </c>
      <c r="C83" s="4" t="s">
        <v>89</v>
      </c>
      <c r="D83" s="4" t="s">
        <v>2270</v>
      </c>
    </row>
    <row r="84" spans="1:4" x14ac:dyDescent="0.25">
      <c r="A84" s="3">
        <v>2003</v>
      </c>
      <c r="B84" s="4">
        <v>17</v>
      </c>
      <c r="C84" s="4" t="s">
        <v>655</v>
      </c>
      <c r="D84" s="4" t="s">
        <v>2271</v>
      </c>
    </row>
    <row r="85" spans="1:4" x14ac:dyDescent="0.25">
      <c r="A85" s="3">
        <v>2004</v>
      </c>
      <c r="B85" s="4">
        <v>16</v>
      </c>
      <c r="C85" s="4" t="s">
        <v>738</v>
      </c>
      <c r="D85" s="4" t="s">
        <v>2271</v>
      </c>
    </row>
    <row r="86" spans="1:4" x14ac:dyDescent="0.25">
      <c r="A86" s="3">
        <v>2005</v>
      </c>
      <c r="B86" s="4">
        <v>15</v>
      </c>
      <c r="C86" s="4" t="s">
        <v>795</v>
      </c>
      <c r="D86" s="4" t="s">
        <v>2271</v>
      </c>
    </row>
    <row r="87" spans="1:4" x14ac:dyDescent="0.25">
      <c r="A87" s="3">
        <v>2006</v>
      </c>
      <c r="B87" s="4">
        <v>14</v>
      </c>
      <c r="C87" s="4" t="s">
        <v>804</v>
      </c>
      <c r="D87" s="4" t="s">
        <v>2272</v>
      </c>
    </row>
    <row r="88" spans="1:4" x14ac:dyDescent="0.25">
      <c r="A88" s="3">
        <v>2007</v>
      </c>
      <c r="B88" s="4">
        <v>13</v>
      </c>
      <c r="C88" s="4" t="s">
        <v>832</v>
      </c>
      <c r="D88" s="4" t="s">
        <v>2272</v>
      </c>
    </row>
    <row r="89" spans="1:4" x14ac:dyDescent="0.25">
      <c r="A89" s="3">
        <v>2008</v>
      </c>
      <c r="B89" s="4">
        <v>12</v>
      </c>
      <c r="C89" s="4" t="s">
        <v>793</v>
      </c>
      <c r="D89" s="4" t="s">
        <v>2273</v>
      </c>
    </row>
    <row r="90" spans="1:4" x14ac:dyDescent="0.25">
      <c r="A90" s="3">
        <v>2009</v>
      </c>
      <c r="B90" s="4">
        <v>11</v>
      </c>
      <c r="C90" s="4" t="s">
        <v>897</v>
      </c>
      <c r="D90" s="4" t="s">
        <v>2273</v>
      </c>
    </row>
    <row r="91" spans="1:4" x14ac:dyDescent="0.25">
      <c r="A91" s="3">
        <v>2010</v>
      </c>
      <c r="B91" s="4">
        <v>10</v>
      </c>
      <c r="C91" s="4" t="s">
        <v>943</v>
      </c>
      <c r="D91" s="4" t="s">
        <v>2274</v>
      </c>
    </row>
    <row r="92" spans="1:4" x14ac:dyDescent="0.25">
      <c r="A92" s="3">
        <v>2011</v>
      </c>
      <c r="B92" s="4">
        <v>9</v>
      </c>
      <c r="C92" s="4" t="s">
        <v>1375</v>
      </c>
      <c r="D92" s="4" t="s">
        <v>2274</v>
      </c>
    </row>
    <row r="93" spans="1:4" x14ac:dyDescent="0.25">
      <c r="A93" s="3">
        <v>2012</v>
      </c>
      <c r="B93" s="4">
        <v>8</v>
      </c>
      <c r="C93" s="4" t="s">
        <v>829</v>
      </c>
      <c r="D93" s="4" t="s">
        <v>2275</v>
      </c>
    </row>
    <row r="94" spans="1:4" x14ac:dyDescent="0.25">
      <c r="A94" s="3">
        <v>2013</v>
      </c>
      <c r="B94" s="4">
        <v>7</v>
      </c>
      <c r="C94" s="4" t="s">
        <v>829</v>
      </c>
      <c r="D94" s="4" t="s">
        <v>2275</v>
      </c>
    </row>
    <row r="95" spans="1:4" x14ac:dyDescent="0.25">
      <c r="A95" s="3">
        <v>2014</v>
      </c>
      <c r="B95" s="4">
        <v>6</v>
      </c>
      <c r="C95" s="4" t="s">
        <v>829</v>
      </c>
      <c r="D95" s="4" t="s">
        <v>2275</v>
      </c>
    </row>
    <row r="96" spans="1:4" x14ac:dyDescent="0.25">
      <c r="A96" s="3">
        <v>2015</v>
      </c>
      <c r="B96" s="4">
        <v>5</v>
      </c>
      <c r="C96" s="4" t="s">
        <v>829</v>
      </c>
      <c r="D96" s="4" t="s">
        <v>2275</v>
      </c>
    </row>
    <row r="97" spans="1:4" x14ac:dyDescent="0.25">
      <c r="A97" s="3">
        <v>2016</v>
      </c>
      <c r="B97" s="4">
        <v>4</v>
      </c>
      <c r="C97" s="4" t="s">
        <v>829</v>
      </c>
      <c r="D97" s="4" t="s">
        <v>2275</v>
      </c>
    </row>
    <row r="98" spans="1:4" x14ac:dyDescent="0.25">
      <c r="A98" s="3">
        <v>2017</v>
      </c>
      <c r="B98" s="4">
        <v>3</v>
      </c>
      <c r="C98" s="4" t="s">
        <v>829</v>
      </c>
      <c r="D98" s="4" t="s">
        <v>2275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4"/>
  <sheetViews>
    <sheetView topLeftCell="A145" workbookViewId="0">
      <selection activeCell="L5" sqref="L5"/>
    </sheetView>
  </sheetViews>
  <sheetFormatPr baseColWidth="10" defaultRowHeight="15" x14ac:dyDescent="0.25"/>
  <cols>
    <col min="4" max="4" width="29.85546875" customWidth="1"/>
  </cols>
  <sheetData>
    <row r="1" spans="1:4" x14ac:dyDescent="0.25">
      <c r="B1" t="s">
        <v>3662</v>
      </c>
    </row>
    <row r="2" spans="1:4" x14ac:dyDescent="0.25">
      <c r="A2" t="s">
        <v>3664</v>
      </c>
      <c r="B2" t="s">
        <v>3663</v>
      </c>
      <c r="C2" t="s">
        <v>2280</v>
      </c>
      <c r="D2" t="s">
        <v>2283</v>
      </c>
    </row>
    <row r="3" spans="1:4" x14ac:dyDescent="0.25">
      <c r="A3" t="s">
        <v>17</v>
      </c>
      <c r="B3" t="s">
        <v>3665</v>
      </c>
      <c r="C3" t="s">
        <v>3666</v>
      </c>
      <c r="D3" t="s">
        <v>3667</v>
      </c>
    </row>
    <row r="4" spans="1:4" x14ac:dyDescent="0.25">
      <c r="A4" t="s">
        <v>3670</v>
      </c>
      <c r="B4" t="s">
        <v>3668</v>
      </c>
      <c r="C4" t="s">
        <v>3666</v>
      </c>
      <c r="D4" t="s">
        <v>3669</v>
      </c>
    </row>
    <row r="5" spans="1:4" x14ac:dyDescent="0.25">
      <c r="A5" t="s">
        <v>106</v>
      </c>
      <c r="B5" t="s">
        <v>3671</v>
      </c>
      <c r="C5" t="s">
        <v>3666</v>
      </c>
      <c r="D5" t="s">
        <v>3550</v>
      </c>
    </row>
    <row r="6" spans="1:4" x14ac:dyDescent="0.25">
      <c r="A6" t="s">
        <v>1209</v>
      </c>
      <c r="B6" t="s">
        <v>3672</v>
      </c>
      <c r="C6" t="s">
        <v>3666</v>
      </c>
      <c r="D6" t="s">
        <v>3673</v>
      </c>
    </row>
    <row r="7" spans="1:4" x14ac:dyDescent="0.25">
      <c r="A7" t="s">
        <v>3675</v>
      </c>
      <c r="B7" t="s">
        <v>3674</v>
      </c>
      <c r="C7" t="s">
        <v>3666</v>
      </c>
      <c r="D7" t="s">
        <v>2339</v>
      </c>
    </row>
    <row r="8" spans="1:4" x14ac:dyDescent="0.25">
      <c r="A8" t="s">
        <v>20</v>
      </c>
      <c r="B8" t="s">
        <v>3676</v>
      </c>
      <c r="C8" t="s">
        <v>3666</v>
      </c>
      <c r="D8" t="s">
        <v>3544</v>
      </c>
    </row>
    <row r="9" spans="1:4" x14ac:dyDescent="0.25">
      <c r="A9" t="s">
        <v>166</v>
      </c>
      <c r="B9" t="s">
        <v>3677</v>
      </c>
      <c r="C9" t="s">
        <v>3666</v>
      </c>
      <c r="D9" t="s">
        <v>3678</v>
      </c>
    </row>
    <row r="10" spans="1:4" x14ac:dyDescent="0.25">
      <c r="A10" t="s">
        <v>3681</v>
      </c>
      <c r="B10" t="s">
        <v>3679</v>
      </c>
      <c r="C10" t="s">
        <v>3666</v>
      </c>
      <c r="D10" t="s">
        <v>3680</v>
      </c>
    </row>
    <row r="11" spans="1:4" x14ac:dyDescent="0.25">
      <c r="A11" t="s">
        <v>369</v>
      </c>
      <c r="B11" t="s">
        <v>3682</v>
      </c>
      <c r="C11" t="s">
        <v>3666</v>
      </c>
      <c r="D11" t="s">
        <v>3683</v>
      </c>
    </row>
    <row r="12" spans="1:4" x14ac:dyDescent="0.25">
      <c r="A12" t="s">
        <v>48</v>
      </c>
      <c r="B12" t="s">
        <v>3684</v>
      </c>
      <c r="C12" t="s">
        <v>3666</v>
      </c>
      <c r="D12" t="s">
        <v>3480</v>
      </c>
    </row>
    <row r="13" spans="1:4" x14ac:dyDescent="0.25">
      <c r="A13" t="s">
        <v>59</v>
      </c>
      <c r="B13" t="s">
        <v>3685</v>
      </c>
      <c r="C13" t="s">
        <v>3666</v>
      </c>
      <c r="D13" t="s">
        <v>3474</v>
      </c>
    </row>
    <row r="14" spans="1:4" x14ac:dyDescent="0.25">
      <c r="A14" t="s">
        <v>275</v>
      </c>
      <c r="B14" t="s">
        <v>3686</v>
      </c>
      <c r="C14" t="s">
        <v>3666</v>
      </c>
      <c r="D14" t="s">
        <v>3404</v>
      </c>
    </row>
    <row r="15" spans="1:4" x14ac:dyDescent="0.25">
      <c r="A15" t="s">
        <v>22</v>
      </c>
      <c r="B15" t="s">
        <v>3687</v>
      </c>
      <c r="C15" t="s">
        <v>3666</v>
      </c>
      <c r="D15" t="s">
        <v>3365</v>
      </c>
    </row>
    <row r="16" spans="1:4" x14ac:dyDescent="0.25">
      <c r="A16" t="s">
        <v>313</v>
      </c>
      <c r="B16" t="s">
        <v>3688</v>
      </c>
      <c r="C16" t="s">
        <v>3666</v>
      </c>
      <c r="D16" t="s">
        <v>3335</v>
      </c>
    </row>
    <row r="17" spans="1:4" x14ac:dyDescent="0.25">
      <c r="A17" t="s">
        <v>3691</v>
      </c>
      <c r="B17" t="s">
        <v>3689</v>
      </c>
      <c r="C17" t="s">
        <v>3666</v>
      </c>
      <c r="D17" t="s">
        <v>3690</v>
      </c>
    </row>
    <row r="18" spans="1:4" x14ac:dyDescent="0.25">
      <c r="A18" t="s">
        <v>84</v>
      </c>
      <c r="B18" t="s">
        <v>3692</v>
      </c>
      <c r="C18" t="s">
        <v>3666</v>
      </c>
      <c r="D18" t="s">
        <v>3693</v>
      </c>
    </row>
    <row r="19" spans="1:4" x14ac:dyDescent="0.25">
      <c r="A19" t="s">
        <v>280</v>
      </c>
      <c r="B19" t="s">
        <v>3694</v>
      </c>
      <c r="C19" t="s">
        <v>3666</v>
      </c>
      <c r="D19" t="s">
        <v>3322</v>
      </c>
    </row>
    <row r="20" spans="1:4" x14ac:dyDescent="0.25">
      <c r="A20" t="s">
        <v>137</v>
      </c>
      <c r="B20" t="s">
        <v>3695</v>
      </c>
      <c r="C20" t="s">
        <v>3666</v>
      </c>
      <c r="D20" t="s">
        <v>3251</v>
      </c>
    </row>
    <row r="21" spans="1:4" x14ac:dyDescent="0.25">
      <c r="A21" t="s">
        <v>260</v>
      </c>
      <c r="B21" t="s">
        <v>3696</v>
      </c>
      <c r="C21" t="s">
        <v>3666</v>
      </c>
      <c r="D21" t="s">
        <v>3240</v>
      </c>
    </row>
    <row r="22" spans="1:4" x14ac:dyDescent="0.25">
      <c r="A22" t="s">
        <v>42</v>
      </c>
      <c r="B22" t="s">
        <v>3697</v>
      </c>
      <c r="C22" t="s">
        <v>3666</v>
      </c>
      <c r="D22" t="s">
        <v>3698</v>
      </c>
    </row>
    <row r="23" spans="1:4" x14ac:dyDescent="0.25">
      <c r="A23" t="s">
        <v>3701</v>
      </c>
      <c r="B23" t="s">
        <v>3699</v>
      </c>
      <c r="C23" t="s">
        <v>3666</v>
      </c>
      <c r="D23" t="s">
        <v>3700</v>
      </c>
    </row>
    <row r="24" spans="1:4" x14ac:dyDescent="0.25">
      <c r="A24" t="s">
        <v>666</v>
      </c>
      <c r="B24" t="s">
        <v>3702</v>
      </c>
      <c r="C24" t="s">
        <v>3666</v>
      </c>
      <c r="D24" t="s">
        <v>3703</v>
      </c>
    </row>
    <row r="25" spans="1:4" x14ac:dyDescent="0.25">
      <c r="A25" t="s">
        <v>37</v>
      </c>
      <c r="B25" t="s">
        <v>3704</v>
      </c>
      <c r="C25" t="s">
        <v>3666</v>
      </c>
      <c r="D25" t="s">
        <v>3168</v>
      </c>
    </row>
    <row r="26" spans="1:4" x14ac:dyDescent="0.25">
      <c r="A26" t="s">
        <v>455</v>
      </c>
      <c r="B26" t="s">
        <v>3705</v>
      </c>
      <c r="C26" t="s">
        <v>3666</v>
      </c>
      <c r="D26" t="s">
        <v>3117</v>
      </c>
    </row>
    <row r="27" spans="1:4" x14ac:dyDescent="0.25">
      <c r="A27" t="s">
        <v>40</v>
      </c>
      <c r="B27" t="s">
        <v>3706</v>
      </c>
      <c r="C27" t="s">
        <v>3666</v>
      </c>
      <c r="D27" t="s">
        <v>3105</v>
      </c>
    </row>
    <row r="28" spans="1:4" x14ac:dyDescent="0.25">
      <c r="A28" t="s">
        <v>298</v>
      </c>
      <c r="B28" t="s">
        <v>3707</v>
      </c>
      <c r="C28" t="s">
        <v>3666</v>
      </c>
      <c r="D28" t="s">
        <v>3708</v>
      </c>
    </row>
    <row r="29" spans="1:4" x14ac:dyDescent="0.25">
      <c r="A29" t="s">
        <v>114</v>
      </c>
      <c r="B29" t="s">
        <v>3709</v>
      </c>
      <c r="C29" t="s">
        <v>3666</v>
      </c>
      <c r="D29" t="s">
        <v>3710</v>
      </c>
    </row>
    <row r="30" spans="1:4" x14ac:dyDescent="0.25">
      <c r="A30" t="s">
        <v>69</v>
      </c>
      <c r="B30" t="s">
        <v>3711</v>
      </c>
      <c r="C30" t="s">
        <v>3666</v>
      </c>
      <c r="D30" t="s">
        <v>3083</v>
      </c>
    </row>
    <row r="31" spans="1:4" x14ac:dyDescent="0.25">
      <c r="A31" t="s">
        <v>65</v>
      </c>
      <c r="B31" t="s">
        <v>3712</v>
      </c>
      <c r="C31" t="s">
        <v>3666</v>
      </c>
      <c r="D31" t="s">
        <v>3713</v>
      </c>
    </row>
    <row r="32" spans="1:4" x14ac:dyDescent="0.25">
      <c r="A32" t="s">
        <v>93</v>
      </c>
      <c r="B32" t="s">
        <v>3714</v>
      </c>
      <c r="C32" t="s">
        <v>3666</v>
      </c>
      <c r="D32" t="s">
        <v>3715</v>
      </c>
    </row>
    <row r="33" spans="1:4" x14ac:dyDescent="0.25">
      <c r="A33" t="s">
        <v>32</v>
      </c>
      <c r="B33" t="s">
        <v>3716</v>
      </c>
      <c r="C33" t="s">
        <v>3666</v>
      </c>
      <c r="D33" t="s">
        <v>3078</v>
      </c>
    </row>
    <row r="34" spans="1:4" x14ac:dyDescent="0.25">
      <c r="A34" t="s">
        <v>340</v>
      </c>
      <c r="B34" t="s">
        <v>3717</v>
      </c>
      <c r="C34" t="s">
        <v>3666</v>
      </c>
      <c r="D34" t="s">
        <v>3023</v>
      </c>
    </row>
    <row r="35" spans="1:4" x14ac:dyDescent="0.25">
      <c r="A35" t="s">
        <v>3720</v>
      </c>
      <c r="B35" t="s">
        <v>3718</v>
      </c>
      <c r="C35" t="s">
        <v>3666</v>
      </c>
      <c r="D35" t="s">
        <v>3719</v>
      </c>
    </row>
    <row r="36" spans="1:4" x14ac:dyDescent="0.25">
      <c r="A36" t="s">
        <v>190</v>
      </c>
      <c r="B36" t="s">
        <v>3721</v>
      </c>
      <c r="C36" t="s">
        <v>3666</v>
      </c>
      <c r="D36" t="s">
        <v>3018</v>
      </c>
    </row>
    <row r="37" spans="1:4" x14ac:dyDescent="0.25">
      <c r="A37" t="s">
        <v>27</v>
      </c>
      <c r="B37" t="s">
        <v>3722</v>
      </c>
      <c r="C37" t="s">
        <v>3666</v>
      </c>
      <c r="D37" t="s">
        <v>3723</v>
      </c>
    </row>
    <row r="38" spans="1:4" x14ac:dyDescent="0.25">
      <c r="A38" t="s">
        <v>80</v>
      </c>
      <c r="B38" t="s">
        <v>3724</v>
      </c>
      <c r="C38" t="s">
        <v>3666</v>
      </c>
      <c r="D38" t="s">
        <v>2951</v>
      </c>
    </row>
    <row r="39" spans="1:4" x14ac:dyDescent="0.25">
      <c r="A39" t="s">
        <v>77</v>
      </c>
      <c r="B39" t="s">
        <v>3725</v>
      </c>
      <c r="C39" t="s">
        <v>3666</v>
      </c>
      <c r="D39" t="s">
        <v>3726</v>
      </c>
    </row>
    <row r="40" spans="1:4" x14ac:dyDescent="0.25">
      <c r="A40" t="s">
        <v>111</v>
      </c>
      <c r="B40" t="s">
        <v>3727</v>
      </c>
      <c r="C40" t="s">
        <v>3666</v>
      </c>
      <c r="D40" t="s">
        <v>3728</v>
      </c>
    </row>
    <row r="41" spans="1:4" x14ac:dyDescent="0.25">
      <c r="A41" t="s">
        <v>372</v>
      </c>
      <c r="B41" t="s">
        <v>3729</v>
      </c>
      <c r="C41" t="s">
        <v>3666</v>
      </c>
      <c r="D41" t="s">
        <v>2946</v>
      </c>
    </row>
    <row r="42" spans="1:4" x14ac:dyDescent="0.25">
      <c r="A42" t="s">
        <v>141</v>
      </c>
      <c r="B42" t="s">
        <v>3730</v>
      </c>
      <c r="C42" t="s">
        <v>3666</v>
      </c>
      <c r="D42" t="s">
        <v>3620</v>
      </c>
    </row>
    <row r="43" spans="1:4" x14ac:dyDescent="0.25">
      <c r="A43" t="s">
        <v>118</v>
      </c>
      <c r="B43" t="s">
        <v>3731</v>
      </c>
      <c r="C43" t="s">
        <v>3666</v>
      </c>
      <c r="D43" t="s">
        <v>2940</v>
      </c>
    </row>
    <row r="44" spans="1:4" x14ac:dyDescent="0.25">
      <c r="A44" t="s">
        <v>67</v>
      </c>
      <c r="B44" t="s">
        <v>3732</v>
      </c>
      <c r="C44" t="s">
        <v>3666</v>
      </c>
      <c r="D44" t="s">
        <v>2922</v>
      </c>
    </row>
    <row r="45" spans="1:4" x14ac:dyDescent="0.25">
      <c r="A45" t="s">
        <v>143</v>
      </c>
      <c r="B45" t="s">
        <v>3733</v>
      </c>
      <c r="C45" t="s">
        <v>3666</v>
      </c>
      <c r="D45" t="s">
        <v>3734</v>
      </c>
    </row>
    <row r="46" spans="1:4" x14ac:dyDescent="0.25">
      <c r="A46" t="s">
        <v>126</v>
      </c>
      <c r="B46" t="s">
        <v>3735</v>
      </c>
      <c r="C46" t="s">
        <v>3666</v>
      </c>
      <c r="D46" t="s">
        <v>3736</v>
      </c>
    </row>
    <row r="47" spans="1:4" x14ac:dyDescent="0.25">
      <c r="A47" t="s">
        <v>234</v>
      </c>
      <c r="B47" t="s">
        <v>3737</v>
      </c>
      <c r="C47" t="s">
        <v>3666</v>
      </c>
      <c r="D47" t="s">
        <v>3738</v>
      </c>
    </row>
    <row r="48" spans="1:4" x14ac:dyDescent="0.25">
      <c r="A48" t="s">
        <v>223</v>
      </c>
      <c r="B48" t="s">
        <v>3739</v>
      </c>
      <c r="C48" t="s">
        <v>3666</v>
      </c>
      <c r="D48" t="s">
        <v>3740</v>
      </c>
    </row>
    <row r="49" spans="1:4" x14ac:dyDescent="0.25">
      <c r="A49" t="s">
        <v>3743</v>
      </c>
      <c r="B49" t="s">
        <v>3741</v>
      </c>
      <c r="C49" t="s">
        <v>3666</v>
      </c>
      <c r="D49" t="s">
        <v>3742</v>
      </c>
    </row>
    <row r="50" spans="1:4" x14ac:dyDescent="0.25">
      <c r="A50" t="s">
        <v>54</v>
      </c>
      <c r="B50" t="s">
        <v>3744</v>
      </c>
      <c r="C50" t="s">
        <v>3666</v>
      </c>
      <c r="D50" t="s">
        <v>2800</v>
      </c>
    </row>
    <row r="51" spans="1:4" x14ac:dyDescent="0.25">
      <c r="A51" t="s">
        <v>3747</v>
      </c>
      <c r="B51" t="s">
        <v>3745</v>
      </c>
      <c r="C51" t="s">
        <v>3666</v>
      </c>
      <c r="D51" t="s">
        <v>3746</v>
      </c>
    </row>
    <row r="52" spans="1:4" x14ac:dyDescent="0.25">
      <c r="A52" t="s">
        <v>57</v>
      </c>
      <c r="B52" t="s">
        <v>3748</v>
      </c>
      <c r="C52" t="s">
        <v>3666</v>
      </c>
      <c r="D52" t="s">
        <v>2795</v>
      </c>
    </row>
    <row r="53" spans="1:4" x14ac:dyDescent="0.25">
      <c r="A53" t="s">
        <v>44</v>
      </c>
      <c r="B53" t="s">
        <v>3749</v>
      </c>
      <c r="C53" t="s">
        <v>3666</v>
      </c>
      <c r="D53" t="s">
        <v>2781</v>
      </c>
    </row>
    <row r="54" spans="1:4" x14ac:dyDescent="0.25">
      <c r="A54" t="s">
        <v>3752</v>
      </c>
      <c r="B54" t="s">
        <v>3750</v>
      </c>
      <c r="C54" t="s">
        <v>3666</v>
      </c>
      <c r="D54" t="s">
        <v>3751</v>
      </c>
    </row>
    <row r="55" spans="1:4" x14ac:dyDescent="0.25">
      <c r="A55" t="s">
        <v>431</v>
      </c>
      <c r="B55" t="s">
        <v>3753</v>
      </c>
      <c r="C55" t="s">
        <v>3666</v>
      </c>
      <c r="D55" t="s">
        <v>3754</v>
      </c>
    </row>
    <row r="56" spans="1:4" x14ac:dyDescent="0.25">
      <c r="A56" t="s">
        <v>3757</v>
      </c>
      <c r="B56" t="s">
        <v>3755</v>
      </c>
      <c r="C56" t="s">
        <v>3666</v>
      </c>
      <c r="D56" t="s">
        <v>3756</v>
      </c>
    </row>
    <row r="57" spans="1:4" x14ac:dyDescent="0.25">
      <c r="A57" t="s">
        <v>355</v>
      </c>
      <c r="B57" t="s">
        <v>3758</v>
      </c>
      <c r="C57" t="s">
        <v>3666</v>
      </c>
      <c r="D57" t="s">
        <v>2776</v>
      </c>
    </row>
    <row r="58" spans="1:4" x14ac:dyDescent="0.25">
      <c r="A58" t="s">
        <v>35</v>
      </c>
      <c r="B58" t="s">
        <v>3759</v>
      </c>
      <c r="C58" t="s">
        <v>3666</v>
      </c>
      <c r="D58" t="s">
        <v>3760</v>
      </c>
    </row>
    <row r="59" spans="1:4" x14ac:dyDescent="0.25">
      <c r="A59" t="s">
        <v>3762</v>
      </c>
      <c r="B59" t="s">
        <v>3761</v>
      </c>
      <c r="C59" t="s">
        <v>3666</v>
      </c>
      <c r="D59" t="s">
        <v>3762</v>
      </c>
    </row>
    <row r="60" spans="1:4" x14ac:dyDescent="0.25">
      <c r="A60" t="s">
        <v>128</v>
      </c>
      <c r="B60" t="s">
        <v>3763</v>
      </c>
      <c r="C60" t="s">
        <v>3666</v>
      </c>
      <c r="D60" t="s">
        <v>2743</v>
      </c>
    </row>
    <row r="61" spans="1:4" x14ac:dyDescent="0.25">
      <c r="A61" t="s">
        <v>441</v>
      </c>
      <c r="B61" t="s">
        <v>3764</v>
      </c>
      <c r="C61" t="s">
        <v>3666</v>
      </c>
      <c r="D61" t="s">
        <v>3765</v>
      </c>
    </row>
    <row r="62" spans="1:4" x14ac:dyDescent="0.25">
      <c r="A62" t="s">
        <v>100</v>
      </c>
      <c r="B62" t="s">
        <v>3766</v>
      </c>
      <c r="C62" t="s">
        <v>3666</v>
      </c>
      <c r="D62" t="s">
        <v>3767</v>
      </c>
    </row>
    <row r="63" spans="1:4" x14ac:dyDescent="0.25">
      <c r="A63" t="s">
        <v>174</v>
      </c>
      <c r="B63" t="s">
        <v>3768</v>
      </c>
      <c r="C63" t="s">
        <v>3666</v>
      </c>
      <c r="D63" t="s">
        <v>2734</v>
      </c>
    </row>
    <row r="64" spans="1:4" x14ac:dyDescent="0.25">
      <c r="A64" t="s">
        <v>283</v>
      </c>
      <c r="B64" t="s">
        <v>3769</v>
      </c>
      <c r="C64" t="s">
        <v>3666</v>
      </c>
      <c r="D64" t="s">
        <v>3770</v>
      </c>
    </row>
    <row r="65" spans="1:4" x14ac:dyDescent="0.25">
      <c r="A65" t="s">
        <v>193</v>
      </c>
      <c r="B65" t="s">
        <v>3771</v>
      </c>
      <c r="C65" t="s">
        <v>3666</v>
      </c>
      <c r="D65" t="s">
        <v>3772</v>
      </c>
    </row>
    <row r="66" spans="1:4" x14ac:dyDescent="0.25">
      <c r="A66" t="s">
        <v>3775</v>
      </c>
      <c r="B66" t="s">
        <v>3773</v>
      </c>
      <c r="C66" t="s">
        <v>3666</v>
      </c>
      <c r="D66" t="s">
        <v>3774</v>
      </c>
    </row>
    <row r="67" spans="1:4" x14ac:dyDescent="0.25">
      <c r="A67" t="s">
        <v>3778</v>
      </c>
      <c r="B67" t="s">
        <v>3776</v>
      </c>
      <c r="C67" t="s">
        <v>3666</v>
      </c>
      <c r="D67" t="s">
        <v>3777</v>
      </c>
    </row>
    <row r="68" spans="1:4" x14ac:dyDescent="0.25">
      <c r="A68" t="s">
        <v>512</v>
      </c>
      <c r="B68" t="s">
        <v>3779</v>
      </c>
      <c r="C68" t="s">
        <v>3666</v>
      </c>
      <c r="D68" t="s">
        <v>3780</v>
      </c>
    </row>
    <row r="69" spans="1:4" x14ac:dyDescent="0.25">
      <c r="A69" t="s">
        <v>163</v>
      </c>
      <c r="B69" t="s">
        <v>3781</v>
      </c>
      <c r="C69" t="s">
        <v>3666</v>
      </c>
      <c r="D69" t="s">
        <v>3782</v>
      </c>
    </row>
    <row r="70" spans="1:4" x14ac:dyDescent="0.25">
      <c r="A70" t="s">
        <v>236</v>
      </c>
      <c r="B70" t="s">
        <v>3783</v>
      </c>
      <c r="C70" t="s">
        <v>3666</v>
      </c>
      <c r="D70" t="s">
        <v>3784</v>
      </c>
    </row>
    <row r="71" spans="1:4" x14ac:dyDescent="0.25">
      <c r="A71" t="s">
        <v>262</v>
      </c>
      <c r="B71" t="s">
        <v>3785</v>
      </c>
      <c r="C71" t="s">
        <v>3666</v>
      </c>
      <c r="D71" t="s">
        <v>2660</v>
      </c>
    </row>
    <row r="72" spans="1:4" x14ac:dyDescent="0.25">
      <c r="A72" t="s">
        <v>487</v>
      </c>
      <c r="B72" t="s">
        <v>3786</v>
      </c>
      <c r="C72" t="s">
        <v>3666</v>
      </c>
      <c r="D72" t="s">
        <v>3787</v>
      </c>
    </row>
    <row r="73" spans="1:4" x14ac:dyDescent="0.25">
      <c r="A73" t="s">
        <v>14</v>
      </c>
      <c r="B73" t="s">
        <v>3788</v>
      </c>
      <c r="C73" t="s">
        <v>3666</v>
      </c>
      <c r="D73" t="s">
        <v>3789</v>
      </c>
    </row>
    <row r="74" spans="1:4" x14ac:dyDescent="0.25">
      <c r="A74" t="s">
        <v>90</v>
      </c>
      <c r="B74" t="s">
        <v>3790</v>
      </c>
      <c r="C74" t="s">
        <v>3666</v>
      </c>
      <c r="D74" t="s">
        <v>2647</v>
      </c>
    </row>
    <row r="75" spans="1:4" x14ac:dyDescent="0.25">
      <c r="A75" t="s">
        <v>323</v>
      </c>
      <c r="B75" t="s">
        <v>3791</v>
      </c>
      <c r="C75" t="s">
        <v>3666</v>
      </c>
      <c r="D75" t="s">
        <v>3792</v>
      </c>
    </row>
    <row r="76" spans="1:4" x14ac:dyDescent="0.25">
      <c r="A76" t="s">
        <v>25</v>
      </c>
      <c r="B76" t="s">
        <v>3793</v>
      </c>
      <c r="C76" t="s">
        <v>3666</v>
      </c>
      <c r="D76" t="s">
        <v>3794</v>
      </c>
    </row>
    <row r="77" spans="1:4" x14ac:dyDescent="0.25">
      <c r="A77" t="s">
        <v>3797</v>
      </c>
      <c r="B77" t="s">
        <v>3795</v>
      </c>
      <c r="C77" t="s">
        <v>3666</v>
      </c>
      <c r="D77" t="s">
        <v>3796</v>
      </c>
    </row>
    <row r="78" spans="1:4" x14ac:dyDescent="0.25">
      <c r="A78" t="s">
        <v>3800</v>
      </c>
      <c r="B78" t="s">
        <v>3798</v>
      </c>
      <c r="C78" t="s">
        <v>3666</v>
      </c>
      <c r="D78" t="s">
        <v>3799</v>
      </c>
    </row>
    <row r="79" spans="1:4" x14ac:dyDescent="0.25">
      <c r="A79" t="s">
        <v>641</v>
      </c>
      <c r="B79" t="s">
        <v>3801</v>
      </c>
      <c r="C79" t="s">
        <v>3666</v>
      </c>
      <c r="D79" t="s">
        <v>2636</v>
      </c>
    </row>
    <row r="80" spans="1:4" x14ac:dyDescent="0.25">
      <c r="A80" t="s">
        <v>152</v>
      </c>
      <c r="B80" t="s">
        <v>3802</v>
      </c>
      <c r="C80" t="s">
        <v>3666</v>
      </c>
      <c r="D80" t="s">
        <v>2325</v>
      </c>
    </row>
    <row r="81" spans="1:4" x14ac:dyDescent="0.25">
      <c r="A81" t="s">
        <v>786</v>
      </c>
      <c r="B81" t="s">
        <v>3803</v>
      </c>
      <c r="C81" t="s">
        <v>3666</v>
      </c>
      <c r="D81" t="s">
        <v>3804</v>
      </c>
    </row>
    <row r="82" spans="1:4" x14ac:dyDescent="0.25">
      <c r="A82" t="s">
        <v>75</v>
      </c>
      <c r="B82" t="s">
        <v>3805</v>
      </c>
      <c r="C82" t="s">
        <v>3666</v>
      </c>
      <c r="D82" t="s">
        <v>3806</v>
      </c>
    </row>
    <row r="83" spans="1:4" x14ac:dyDescent="0.25">
      <c r="A83" t="s">
        <v>3809</v>
      </c>
      <c r="B83" t="s">
        <v>3807</v>
      </c>
      <c r="C83" t="s">
        <v>3666</v>
      </c>
      <c r="D83" t="s">
        <v>3808</v>
      </c>
    </row>
    <row r="84" spans="1:4" x14ac:dyDescent="0.25">
      <c r="A84" t="s">
        <v>3812</v>
      </c>
      <c r="B84" t="s">
        <v>3810</v>
      </c>
      <c r="C84" t="s">
        <v>3666</v>
      </c>
      <c r="D84" t="s">
        <v>3811</v>
      </c>
    </row>
    <row r="85" spans="1:4" x14ac:dyDescent="0.25">
      <c r="A85" t="s">
        <v>3815</v>
      </c>
      <c r="B85" t="s">
        <v>2974</v>
      </c>
      <c r="C85" t="s">
        <v>3813</v>
      </c>
      <c r="D85" t="s">
        <v>3814</v>
      </c>
    </row>
    <row r="86" spans="1:4" x14ac:dyDescent="0.25">
      <c r="A86" t="s">
        <v>365</v>
      </c>
      <c r="B86" t="s">
        <v>3816</v>
      </c>
      <c r="C86" t="s">
        <v>3666</v>
      </c>
      <c r="D86" t="s">
        <v>3817</v>
      </c>
    </row>
    <row r="87" spans="1:4" x14ac:dyDescent="0.25">
      <c r="A87" t="s">
        <v>492</v>
      </c>
      <c r="B87" t="s">
        <v>3818</v>
      </c>
      <c r="C87" t="s">
        <v>3666</v>
      </c>
      <c r="D87" t="s">
        <v>3819</v>
      </c>
    </row>
    <row r="88" spans="1:4" x14ac:dyDescent="0.25">
      <c r="A88" t="s">
        <v>502</v>
      </c>
      <c r="B88" t="s">
        <v>3535</v>
      </c>
      <c r="C88" t="s">
        <v>3666</v>
      </c>
      <c r="D88" t="s">
        <v>2619</v>
      </c>
    </row>
    <row r="89" spans="1:4" x14ac:dyDescent="0.25">
      <c r="A89" t="s">
        <v>3821</v>
      </c>
      <c r="B89" t="s">
        <v>3820</v>
      </c>
      <c r="C89" t="s">
        <v>3666</v>
      </c>
      <c r="D89" t="s">
        <v>2584</v>
      </c>
    </row>
    <row r="90" spans="1:4" x14ac:dyDescent="0.25">
      <c r="A90" t="s">
        <v>698</v>
      </c>
      <c r="B90" t="s">
        <v>3822</v>
      </c>
      <c r="C90" t="s">
        <v>3666</v>
      </c>
      <c r="D90" t="s">
        <v>3823</v>
      </c>
    </row>
    <row r="91" spans="1:4" x14ac:dyDescent="0.25">
      <c r="A91" t="s">
        <v>346</v>
      </c>
      <c r="B91" t="s">
        <v>3824</v>
      </c>
      <c r="C91" t="s">
        <v>3666</v>
      </c>
      <c r="D91" t="s">
        <v>3825</v>
      </c>
    </row>
    <row r="92" spans="1:4" x14ac:dyDescent="0.25">
      <c r="A92" t="s">
        <v>710</v>
      </c>
      <c r="B92" t="s">
        <v>3826</v>
      </c>
      <c r="C92" t="s">
        <v>3666</v>
      </c>
      <c r="D92" t="s">
        <v>2572</v>
      </c>
    </row>
    <row r="93" spans="1:4" x14ac:dyDescent="0.25">
      <c r="A93" t="s">
        <v>3829</v>
      </c>
      <c r="B93" t="s">
        <v>3827</v>
      </c>
      <c r="C93" t="s">
        <v>3813</v>
      </c>
      <c r="D93" t="s">
        <v>3828</v>
      </c>
    </row>
    <row r="94" spans="1:4" x14ac:dyDescent="0.25">
      <c r="A94" t="s">
        <v>98</v>
      </c>
      <c r="B94" t="s">
        <v>3830</v>
      </c>
      <c r="C94" t="s">
        <v>3666</v>
      </c>
      <c r="D94" t="s">
        <v>2537</v>
      </c>
    </row>
    <row r="95" spans="1:4" x14ac:dyDescent="0.25">
      <c r="A95" t="s">
        <v>3833</v>
      </c>
      <c r="B95" t="s">
        <v>3831</v>
      </c>
      <c r="C95" t="s">
        <v>3666</v>
      </c>
      <c r="D95" t="s">
        <v>3832</v>
      </c>
    </row>
    <row r="96" spans="1:4" x14ac:dyDescent="0.25">
      <c r="A96" t="s">
        <v>3836</v>
      </c>
      <c r="B96" t="s">
        <v>3834</v>
      </c>
      <c r="C96" t="s">
        <v>3666</v>
      </c>
      <c r="D96" t="s">
        <v>3835</v>
      </c>
    </row>
    <row r="97" spans="1:4" x14ac:dyDescent="0.25">
      <c r="A97" t="s">
        <v>436</v>
      </c>
      <c r="B97" t="s">
        <v>3837</v>
      </c>
      <c r="C97" t="s">
        <v>3666</v>
      </c>
      <c r="D97" t="s">
        <v>3838</v>
      </c>
    </row>
    <row r="98" spans="1:4" x14ac:dyDescent="0.25">
      <c r="A98" t="s">
        <v>3841</v>
      </c>
      <c r="B98" t="s">
        <v>3839</v>
      </c>
      <c r="C98" t="s">
        <v>3666</v>
      </c>
      <c r="D98" t="s">
        <v>3840</v>
      </c>
    </row>
    <row r="99" spans="1:4" x14ac:dyDescent="0.25">
      <c r="A99" t="s">
        <v>796</v>
      </c>
      <c r="B99" t="s">
        <v>3842</v>
      </c>
      <c r="C99" t="s">
        <v>3666</v>
      </c>
      <c r="D99" t="s">
        <v>3843</v>
      </c>
    </row>
    <row r="100" spans="1:4" x14ac:dyDescent="0.25">
      <c r="A100" t="s">
        <v>428</v>
      </c>
      <c r="B100" t="s">
        <v>3844</v>
      </c>
      <c r="C100" t="s">
        <v>3666</v>
      </c>
      <c r="D100" t="s">
        <v>2530</v>
      </c>
    </row>
    <row r="101" spans="1:4" x14ac:dyDescent="0.25">
      <c r="A101" t="s">
        <v>3847</v>
      </c>
      <c r="B101" t="s">
        <v>3845</v>
      </c>
      <c r="C101" t="s">
        <v>3813</v>
      </c>
      <c r="D101" t="s">
        <v>3846</v>
      </c>
    </row>
    <row r="102" spans="1:4" x14ac:dyDescent="0.25">
      <c r="A102" t="s">
        <v>400</v>
      </c>
      <c r="B102" t="s">
        <v>3848</v>
      </c>
      <c r="C102" t="s">
        <v>3666</v>
      </c>
      <c r="D102" t="s">
        <v>3849</v>
      </c>
    </row>
    <row r="103" spans="1:4" x14ac:dyDescent="0.25">
      <c r="A103" t="s">
        <v>207</v>
      </c>
      <c r="B103" t="s">
        <v>3850</v>
      </c>
      <c r="C103" t="s">
        <v>3666</v>
      </c>
      <c r="D103" t="s">
        <v>3851</v>
      </c>
    </row>
    <row r="104" spans="1:4" x14ac:dyDescent="0.25">
      <c r="A104" t="s">
        <v>541</v>
      </c>
      <c r="B104" t="s">
        <v>3852</v>
      </c>
      <c r="C104" t="s">
        <v>3666</v>
      </c>
      <c r="D104" t="s">
        <v>3853</v>
      </c>
    </row>
    <row r="105" spans="1:4" x14ac:dyDescent="0.25">
      <c r="A105" t="s">
        <v>148</v>
      </c>
      <c r="B105" t="s">
        <v>3854</v>
      </c>
      <c r="C105" t="s">
        <v>3666</v>
      </c>
      <c r="D105" t="s">
        <v>2521</v>
      </c>
    </row>
    <row r="106" spans="1:4" x14ac:dyDescent="0.25">
      <c r="A106" t="s">
        <v>3857</v>
      </c>
      <c r="B106" t="s">
        <v>3855</v>
      </c>
      <c r="C106" t="s">
        <v>3813</v>
      </c>
      <c r="D106" t="s">
        <v>3856</v>
      </c>
    </row>
    <row r="107" spans="1:4" x14ac:dyDescent="0.25">
      <c r="A107" t="s">
        <v>472</v>
      </c>
      <c r="B107" t="s">
        <v>3858</v>
      </c>
      <c r="C107" t="s">
        <v>3666</v>
      </c>
      <c r="D107" t="s">
        <v>3859</v>
      </c>
    </row>
    <row r="108" spans="1:4" x14ac:dyDescent="0.25">
      <c r="A108" t="s">
        <v>3862</v>
      </c>
      <c r="B108" t="s">
        <v>3860</v>
      </c>
      <c r="C108" t="s">
        <v>3666</v>
      </c>
      <c r="D108" t="s">
        <v>3861</v>
      </c>
    </row>
    <row r="109" spans="1:4" x14ac:dyDescent="0.25">
      <c r="A109" t="s">
        <v>459</v>
      </c>
      <c r="B109" t="s">
        <v>3863</v>
      </c>
      <c r="C109" t="s">
        <v>3666</v>
      </c>
      <c r="D109" t="s">
        <v>2488</v>
      </c>
    </row>
    <row r="110" spans="1:4" x14ac:dyDescent="0.25">
      <c r="A110" t="s">
        <v>3866</v>
      </c>
      <c r="B110" t="s">
        <v>3864</v>
      </c>
      <c r="C110" t="s">
        <v>3813</v>
      </c>
      <c r="D110" t="s">
        <v>3865</v>
      </c>
    </row>
    <row r="111" spans="1:4" x14ac:dyDescent="0.25">
      <c r="A111" t="s">
        <v>87</v>
      </c>
      <c r="B111" t="s">
        <v>3867</v>
      </c>
      <c r="C111" t="s">
        <v>3666</v>
      </c>
      <c r="D111" t="s">
        <v>2468</v>
      </c>
    </row>
    <row r="112" spans="1:4" x14ac:dyDescent="0.25">
      <c r="A112" t="s">
        <v>451</v>
      </c>
      <c r="B112" t="s">
        <v>3868</v>
      </c>
      <c r="C112" t="s">
        <v>3666</v>
      </c>
      <c r="D112" t="s">
        <v>2437</v>
      </c>
    </row>
    <row r="113" spans="1:4" x14ac:dyDescent="0.25">
      <c r="A113" t="s">
        <v>3871</v>
      </c>
      <c r="B113" t="s">
        <v>3869</v>
      </c>
      <c r="C113" t="s">
        <v>3813</v>
      </c>
      <c r="D113" t="s">
        <v>3870</v>
      </c>
    </row>
    <row r="114" spans="1:4" x14ac:dyDescent="0.25">
      <c r="A114" t="s">
        <v>1227</v>
      </c>
      <c r="B114" t="s">
        <v>3872</v>
      </c>
      <c r="C114" t="s">
        <v>3666</v>
      </c>
      <c r="D114" t="s">
        <v>3873</v>
      </c>
    </row>
    <row r="115" spans="1:4" x14ac:dyDescent="0.25">
      <c r="A115" t="s">
        <v>3876</v>
      </c>
      <c r="B115" t="s">
        <v>3874</v>
      </c>
      <c r="C115" t="s">
        <v>3666</v>
      </c>
      <c r="D115" t="s">
        <v>3875</v>
      </c>
    </row>
    <row r="116" spans="1:4" x14ac:dyDescent="0.25">
      <c r="A116" t="s">
        <v>3879</v>
      </c>
      <c r="B116" t="s">
        <v>3877</v>
      </c>
      <c r="C116" t="s">
        <v>3813</v>
      </c>
      <c r="D116" t="s">
        <v>3878</v>
      </c>
    </row>
    <row r="117" spans="1:4" x14ac:dyDescent="0.25">
      <c r="A117" t="s">
        <v>3882</v>
      </c>
      <c r="B117" t="s">
        <v>3880</v>
      </c>
      <c r="C117" t="s">
        <v>3813</v>
      </c>
      <c r="D117" t="s">
        <v>3881</v>
      </c>
    </row>
    <row r="118" spans="1:4" x14ac:dyDescent="0.25">
      <c r="A118" t="s">
        <v>71</v>
      </c>
      <c r="B118" t="s">
        <v>3883</v>
      </c>
      <c r="C118" t="s">
        <v>3666</v>
      </c>
      <c r="D118" t="s">
        <v>3884</v>
      </c>
    </row>
    <row r="119" spans="1:4" x14ac:dyDescent="0.25">
      <c r="A119" t="s">
        <v>3887</v>
      </c>
      <c r="B119" t="s">
        <v>3885</v>
      </c>
      <c r="C119" t="s">
        <v>3666</v>
      </c>
      <c r="D119" t="s">
        <v>3886</v>
      </c>
    </row>
    <row r="120" spans="1:4" x14ac:dyDescent="0.25">
      <c r="A120" t="s">
        <v>3890</v>
      </c>
      <c r="B120" t="s">
        <v>3888</v>
      </c>
      <c r="C120" t="s">
        <v>3666</v>
      </c>
      <c r="D120" t="s">
        <v>3889</v>
      </c>
    </row>
    <row r="121" spans="1:4" x14ac:dyDescent="0.25">
      <c r="A121" t="s">
        <v>3893</v>
      </c>
      <c r="B121" t="s">
        <v>3891</v>
      </c>
      <c r="C121" t="s">
        <v>3666</v>
      </c>
      <c r="D121" t="s">
        <v>3892</v>
      </c>
    </row>
    <row r="122" spans="1:4" x14ac:dyDescent="0.25">
      <c r="A122" t="s">
        <v>3896</v>
      </c>
      <c r="B122" t="s">
        <v>3894</v>
      </c>
      <c r="C122" t="s">
        <v>3666</v>
      </c>
      <c r="D122" t="s">
        <v>3895</v>
      </c>
    </row>
    <row r="123" spans="1:4" x14ac:dyDescent="0.25">
      <c r="A123" t="s">
        <v>3899</v>
      </c>
      <c r="B123" t="s">
        <v>3897</v>
      </c>
      <c r="C123" t="s">
        <v>3666</v>
      </c>
      <c r="D123" t="s">
        <v>3898</v>
      </c>
    </row>
    <row r="124" spans="1:4" x14ac:dyDescent="0.25">
      <c r="A124" t="s">
        <v>3902</v>
      </c>
      <c r="B124" t="s">
        <v>3900</v>
      </c>
      <c r="C124" t="s">
        <v>3666</v>
      </c>
      <c r="D124" t="s">
        <v>3901</v>
      </c>
    </row>
    <row r="125" spans="1:4" x14ac:dyDescent="0.25">
      <c r="A125" t="s">
        <v>3905</v>
      </c>
      <c r="B125" t="s">
        <v>3903</v>
      </c>
      <c r="C125" t="s">
        <v>3813</v>
      </c>
      <c r="D125" t="s">
        <v>3904</v>
      </c>
    </row>
    <row r="126" spans="1:4" x14ac:dyDescent="0.25">
      <c r="A126" t="s">
        <v>3908</v>
      </c>
      <c r="B126" t="s">
        <v>3906</v>
      </c>
      <c r="C126" t="s">
        <v>3813</v>
      </c>
      <c r="D126" t="s">
        <v>3907</v>
      </c>
    </row>
    <row r="127" spans="1:4" x14ac:dyDescent="0.25">
      <c r="A127" t="s">
        <v>139</v>
      </c>
      <c r="B127" t="s">
        <v>3909</v>
      </c>
      <c r="C127" t="s">
        <v>3666</v>
      </c>
      <c r="D127" t="s">
        <v>3910</v>
      </c>
    </row>
    <row r="128" spans="1:4" x14ac:dyDescent="0.25">
      <c r="A128" t="s">
        <v>1161</v>
      </c>
      <c r="B128" t="s">
        <v>3911</v>
      </c>
      <c r="C128" t="s">
        <v>3666</v>
      </c>
      <c r="D128" t="s">
        <v>3912</v>
      </c>
    </row>
    <row r="129" spans="1:4" x14ac:dyDescent="0.25">
      <c r="A129" t="s">
        <v>3915</v>
      </c>
      <c r="B129" t="s">
        <v>3913</v>
      </c>
      <c r="C129" t="s">
        <v>3813</v>
      </c>
      <c r="D129" t="s">
        <v>3914</v>
      </c>
    </row>
    <row r="130" spans="1:4" x14ac:dyDescent="0.25">
      <c r="A130" t="s">
        <v>3918</v>
      </c>
      <c r="B130" t="s">
        <v>3916</v>
      </c>
      <c r="C130" t="s">
        <v>3813</v>
      </c>
      <c r="D130" t="s">
        <v>3917</v>
      </c>
    </row>
    <row r="131" spans="1:4" x14ac:dyDescent="0.25">
      <c r="A131" t="s">
        <v>3921</v>
      </c>
      <c r="B131" t="s">
        <v>3919</v>
      </c>
      <c r="C131" t="s">
        <v>3813</v>
      </c>
      <c r="D131" t="s">
        <v>3920</v>
      </c>
    </row>
    <row r="132" spans="1:4" x14ac:dyDescent="0.25">
      <c r="A132" t="s">
        <v>3924</v>
      </c>
      <c r="B132" t="s">
        <v>3922</v>
      </c>
      <c r="C132" t="s">
        <v>3813</v>
      </c>
      <c r="D132" t="s">
        <v>3923</v>
      </c>
    </row>
    <row r="133" spans="1:4" x14ac:dyDescent="0.25">
      <c r="A133" t="s">
        <v>3927</v>
      </c>
      <c r="B133" t="s">
        <v>3925</v>
      </c>
      <c r="C133" t="s">
        <v>3666</v>
      </c>
      <c r="D133" t="s">
        <v>3926</v>
      </c>
    </row>
    <row r="134" spans="1:4" x14ac:dyDescent="0.25">
      <c r="A134" t="s">
        <v>3930</v>
      </c>
      <c r="B134" t="s">
        <v>3928</v>
      </c>
      <c r="C134" t="s">
        <v>3813</v>
      </c>
      <c r="D134" t="s">
        <v>3929</v>
      </c>
    </row>
    <row r="135" spans="1:4" x14ac:dyDescent="0.25">
      <c r="A135" t="s">
        <v>1519</v>
      </c>
      <c r="B135" t="s">
        <v>3931</v>
      </c>
      <c r="C135" t="s">
        <v>3666</v>
      </c>
      <c r="D135" t="s">
        <v>3932</v>
      </c>
    </row>
    <row r="136" spans="1:4" x14ac:dyDescent="0.25">
      <c r="A136" t="s">
        <v>1367</v>
      </c>
      <c r="B136" t="s">
        <v>3933</v>
      </c>
      <c r="C136" t="s">
        <v>3666</v>
      </c>
      <c r="D136" t="s">
        <v>3934</v>
      </c>
    </row>
    <row r="137" spans="1:4" x14ac:dyDescent="0.25">
      <c r="A137" t="s">
        <v>3937</v>
      </c>
      <c r="B137" t="s">
        <v>3935</v>
      </c>
      <c r="C137" t="s">
        <v>3666</v>
      </c>
      <c r="D137" t="s">
        <v>3936</v>
      </c>
    </row>
    <row r="138" spans="1:4" x14ac:dyDescent="0.25">
      <c r="A138" t="s">
        <v>3940</v>
      </c>
      <c r="B138" t="s">
        <v>3938</v>
      </c>
      <c r="C138" t="s">
        <v>3813</v>
      </c>
      <c r="D138" t="s">
        <v>3939</v>
      </c>
    </row>
    <row r="139" spans="1:4" x14ac:dyDescent="0.25">
      <c r="A139" t="s">
        <v>277</v>
      </c>
      <c r="B139" t="s">
        <v>3941</v>
      </c>
      <c r="C139" t="s">
        <v>3666</v>
      </c>
      <c r="D139" t="s">
        <v>3569</v>
      </c>
    </row>
    <row r="140" spans="1:4" x14ac:dyDescent="0.25">
      <c r="A140" t="s">
        <v>3944</v>
      </c>
      <c r="B140" t="s">
        <v>3942</v>
      </c>
      <c r="C140" t="s">
        <v>3666</v>
      </c>
      <c r="D140" t="s">
        <v>3943</v>
      </c>
    </row>
    <row r="141" spans="1:4" x14ac:dyDescent="0.25">
      <c r="A141" t="s">
        <v>3871</v>
      </c>
      <c r="B141" t="s">
        <v>3945</v>
      </c>
      <c r="C141" t="s">
        <v>3666</v>
      </c>
      <c r="D141" t="s">
        <v>3946</v>
      </c>
    </row>
    <row r="142" spans="1:4" x14ac:dyDescent="0.25">
      <c r="A142" t="s">
        <v>3949</v>
      </c>
      <c r="B142" t="s">
        <v>3947</v>
      </c>
      <c r="C142" t="s">
        <v>3666</v>
      </c>
      <c r="D142" t="s">
        <v>3948</v>
      </c>
    </row>
    <row r="143" spans="1:4" x14ac:dyDescent="0.25">
      <c r="A143" t="s">
        <v>1965</v>
      </c>
      <c r="B143" t="s">
        <v>3950</v>
      </c>
      <c r="C143" t="s">
        <v>3666</v>
      </c>
      <c r="D143" t="s">
        <v>3951</v>
      </c>
    </row>
    <row r="144" spans="1:4" x14ac:dyDescent="0.25">
      <c r="A144" t="s">
        <v>3954</v>
      </c>
      <c r="B144" t="s">
        <v>3952</v>
      </c>
      <c r="C144" t="s">
        <v>3666</v>
      </c>
      <c r="D144" t="s">
        <v>3953</v>
      </c>
    </row>
    <row r="145" spans="1:4" x14ac:dyDescent="0.25">
      <c r="A145" t="s">
        <v>3957</v>
      </c>
      <c r="B145" t="s">
        <v>3955</v>
      </c>
      <c r="C145" t="s">
        <v>3666</v>
      </c>
      <c r="D145" t="s">
        <v>3956</v>
      </c>
    </row>
    <row r="146" spans="1:4" x14ac:dyDescent="0.25">
      <c r="A146" t="s">
        <v>415</v>
      </c>
      <c r="B146" t="s">
        <v>3958</v>
      </c>
      <c r="C146" t="s">
        <v>3666</v>
      </c>
      <c r="D146" t="s">
        <v>2424</v>
      </c>
    </row>
    <row r="147" spans="1:4" x14ac:dyDescent="0.25">
      <c r="A147" t="s">
        <v>802</v>
      </c>
      <c r="B147" t="s">
        <v>3959</v>
      </c>
      <c r="C147" t="s">
        <v>3666</v>
      </c>
      <c r="D147" t="s">
        <v>3960</v>
      </c>
    </row>
    <row r="148" spans="1:4" x14ac:dyDescent="0.25">
      <c r="A148" t="s">
        <v>1688</v>
      </c>
      <c r="B148" t="s">
        <v>3961</v>
      </c>
      <c r="C148" t="s">
        <v>3666</v>
      </c>
      <c r="D148" t="s">
        <v>3962</v>
      </c>
    </row>
    <row r="149" spans="1:4" x14ac:dyDescent="0.25">
      <c r="A149" t="s">
        <v>681</v>
      </c>
      <c r="B149" t="s">
        <v>3963</v>
      </c>
      <c r="C149" t="s">
        <v>3666</v>
      </c>
      <c r="D149" t="s">
        <v>3964</v>
      </c>
    </row>
    <row r="150" spans="1:4" x14ac:dyDescent="0.25">
      <c r="A150" t="s">
        <v>135</v>
      </c>
      <c r="B150" t="s">
        <v>3965</v>
      </c>
      <c r="C150" t="s">
        <v>3666</v>
      </c>
      <c r="D150" t="s">
        <v>3966</v>
      </c>
    </row>
    <row r="151" spans="1:4" x14ac:dyDescent="0.25">
      <c r="A151" t="s">
        <v>3969</v>
      </c>
      <c r="B151" t="s">
        <v>3967</v>
      </c>
      <c r="C151" t="s">
        <v>3666</v>
      </c>
      <c r="D151" t="s">
        <v>3968</v>
      </c>
    </row>
    <row r="152" spans="1:4" x14ac:dyDescent="0.25">
      <c r="A152" t="s">
        <v>204</v>
      </c>
      <c r="B152" t="s">
        <v>3970</v>
      </c>
      <c r="C152" t="s">
        <v>3666</v>
      </c>
      <c r="D152" t="s">
        <v>2302</v>
      </c>
    </row>
    <row r="153" spans="1:4" x14ac:dyDescent="0.25">
      <c r="A153" t="s">
        <v>3973</v>
      </c>
      <c r="B153" t="s">
        <v>3971</v>
      </c>
      <c r="C153" t="s">
        <v>3666</v>
      </c>
      <c r="D153" t="s">
        <v>3972</v>
      </c>
    </row>
    <row r="154" spans="1:4" x14ac:dyDescent="0.25">
      <c r="A154" t="s">
        <v>3976</v>
      </c>
      <c r="B154" t="s">
        <v>3974</v>
      </c>
      <c r="C154" t="s">
        <v>3666</v>
      </c>
      <c r="D154" t="s">
        <v>3975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0"/>
  <sheetViews>
    <sheetView topLeftCell="A313" workbookViewId="0">
      <selection activeCell="L5" sqref="L5"/>
    </sheetView>
  </sheetViews>
  <sheetFormatPr baseColWidth="10" defaultRowHeight="15" x14ac:dyDescent="0.25"/>
  <sheetData>
    <row r="1" spans="1:17" x14ac:dyDescent="0.25">
      <c r="B1" t="s">
        <v>2278</v>
      </c>
    </row>
    <row r="2" spans="1:17" x14ac:dyDescent="0.25">
      <c r="B2" t="s">
        <v>2279</v>
      </c>
    </row>
    <row r="3" spans="1:17" x14ac:dyDescent="0.25">
      <c r="B3" t="s">
        <v>2280</v>
      </c>
      <c r="C3" t="s">
        <v>2281</v>
      </c>
      <c r="D3" t="s">
        <v>2282</v>
      </c>
      <c r="E3" t="s">
        <v>2283</v>
      </c>
      <c r="F3" t="s">
        <v>2284</v>
      </c>
      <c r="G3" t="s">
        <v>2285</v>
      </c>
      <c r="H3" t="s">
        <v>2286</v>
      </c>
      <c r="I3" t="s">
        <v>2287</v>
      </c>
      <c r="J3" t="s">
        <v>2288</v>
      </c>
      <c r="K3" t="s">
        <v>2289</v>
      </c>
      <c r="L3" t="s">
        <v>2290</v>
      </c>
      <c r="M3" t="s">
        <v>2291</v>
      </c>
      <c r="N3" t="s">
        <v>2292</v>
      </c>
      <c r="O3" t="s">
        <v>2293</v>
      </c>
      <c r="P3" t="s">
        <v>2294</v>
      </c>
      <c r="Q3" t="s">
        <v>2295</v>
      </c>
    </row>
    <row r="4" spans="1:17" x14ac:dyDescent="0.25">
      <c r="A4">
        <f>D4*1</f>
        <v>13964</v>
      </c>
      <c r="B4" t="s">
        <v>2296</v>
      </c>
      <c r="C4" t="s">
        <v>2297</v>
      </c>
      <c r="D4" t="s">
        <v>2298</v>
      </c>
      <c r="E4" t="s">
        <v>2299</v>
      </c>
      <c r="F4" t="s">
        <v>2300</v>
      </c>
      <c r="G4" t="s">
        <v>2301</v>
      </c>
      <c r="H4" t="s">
        <v>2302</v>
      </c>
      <c r="I4">
        <v>39551</v>
      </c>
      <c r="J4" t="s">
        <v>2303</v>
      </c>
      <c r="K4" t="s">
        <v>2304</v>
      </c>
      <c r="L4" t="s">
        <v>2305</v>
      </c>
      <c r="N4">
        <v>44112</v>
      </c>
      <c r="O4">
        <v>14.6</v>
      </c>
      <c r="P4" t="s">
        <v>2306</v>
      </c>
      <c r="Q4" t="s">
        <v>2307</v>
      </c>
    </row>
    <row r="5" spans="1:17" x14ac:dyDescent="0.25">
      <c r="A5">
        <f t="shared" ref="A5:A68" si="0">D5*1</f>
        <v>13165</v>
      </c>
      <c r="B5" t="s">
        <v>2296</v>
      </c>
      <c r="C5" t="s">
        <v>2308</v>
      </c>
      <c r="D5" t="s">
        <v>2309</v>
      </c>
      <c r="E5" t="s">
        <v>2310</v>
      </c>
      <c r="F5" t="s">
        <v>2311</v>
      </c>
      <c r="G5" t="s">
        <v>2301</v>
      </c>
      <c r="H5" t="s">
        <v>2302</v>
      </c>
      <c r="I5">
        <v>39408</v>
      </c>
      <c r="J5" t="s">
        <v>2303</v>
      </c>
      <c r="K5" t="s">
        <v>2304</v>
      </c>
      <c r="L5" t="s">
        <v>2305</v>
      </c>
      <c r="N5">
        <v>44112</v>
      </c>
      <c r="O5">
        <v>14.6</v>
      </c>
      <c r="P5" t="s">
        <v>2306</v>
      </c>
      <c r="Q5" t="s">
        <v>2307</v>
      </c>
    </row>
    <row r="6" spans="1:17" x14ac:dyDescent="0.25">
      <c r="A6">
        <f t="shared" si="0"/>
        <v>13164</v>
      </c>
      <c r="B6" t="s">
        <v>2296</v>
      </c>
      <c r="C6" t="s">
        <v>2312</v>
      </c>
      <c r="D6" t="s">
        <v>2313</v>
      </c>
      <c r="E6" t="s">
        <v>2314</v>
      </c>
      <c r="F6" t="s">
        <v>2315</v>
      </c>
      <c r="G6" t="s">
        <v>2301</v>
      </c>
      <c r="H6" t="s">
        <v>2302</v>
      </c>
      <c r="I6">
        <v>39248</v>
      </c>
      <c r="J6" t="s">
        <v>2303</v>
      </c>
      <c r="K6" t="s">
        <v>2304</v>
      </c>
      <c r="L6" t="s">
        <v>2305</v>
      </c>
      <c r="N6">
        <v>44112</v>
      </c>
      <c r="O6">
        <v>14.6</v>
      </c>
      <c r="P6" t="s">
        <v>2306</v>
      </c>
      <c r="Q6" t="s">
        <v>2307</v>
      </c>
    </row>
    <row r="7" spans="1:17" x14ac:dyDescent="0.25">
      <c r="A7">
        <f t="shared" si="0"/>
        <v>13163</v>
      </c>
      <c r="B7" t="s">
        <v>2296</v>
      </c>
      <c r="C7" t="s">
        <v>2316</v>
      </c>
      <c r="D7" t="s">
        <v>2317</v>
      </c>
      <c r="E7" t="s">
        <v>2318</v>
      </c>
      <c r="F7" t="s">
        <v>2319</v>
      </c>
      <c r="G7" t="s">
        <v>2301</v>
      </c>
      <c r="H7" t="s">
        <v>2302</v>
      </c>
      <c r="I7">
        <v>38637</v>
      </c>
      <c r="J7" t="s">
        <v>2303</v>
      </c>
      <c r="K7" t="s">
        <v>2304</v>
      </c>
      <c r="L7" t="s">
        <v>2305</v>
      </c>
      <c r="N7">
        <v>44112</v>
      </c>
      <c r="O7">
        <v>14.6</v>
      </c>
      <c r="P7" t="s">
        <v>2306</v>
      </c>
      <c r="Q7" t="s">
        <v>2307</v>
      </c>
    </row>
    <row r="8" spans="1:17" x14ac:dyDescent="0.25">
      <c r="A8">
        <f t="shared" si="0"/>
        <v>6755</v>
      </c>
      <c r="B8" t="s">
        <v>2320</v>
      </c>
      <c r="C8" t="s">
        <v>2321</v>
      </c>
      <c r="D8" t="s">
        <v>2322</v>
      </c>
      <c r="E8" t="s">
        <v>2323</v>
      </c>
      <c r="F8" t="s">
        <v>2324</v>
      </c>
      <c r="G8" t="s">
        <v>2301</v>
      </c>
      <c r="H8" t="s">
        <v>2325</v>
      </c>
      <c r="I8">
        <v>38986</v>
      </c>
      <c r="J8" t="s">
        <v>2303</v>
      </c>
      <c r="K8" t="s">
        <v>2304</v>
      </c>
      <c r="L8" t="s">
        <v>2305</v>
      </c>
      <c r="N8">
        <v>44112</v>
      </c>
      <c r="O8">
        <v>14.6</v>
      </c>
      <c r="P8" t="s">
        <v>2326</v>
      </c>
      <c r="Q8" t="s">
        <v>2307</v>
      </c>
    </row>
    <row r="9" spans="1:17" x14ac:dyDescent="0.25">
      <c r="A9">
        <f t="shared" si="0"/>
        <v>13135</v>
      </c>
      <c r="B9" t="s">
        <v>2320</v>
      </c>
      <c r="C9" t="s">
        <v>2327</v>
      </c>
      <c r="D9" t="s">
        <v>2328</v>
      </c>
      <c r="E9" t="s">
        <v>2329</v>
      </c>
      <c r="F9" t="s">
        <v>2330</v>
      </c>
      <c r="G9" t="s">
        <v>2301</v>
      </c>
      <c r="H9" t="s">
        <v>2325</v>
      </c>
      <c r="I9">
        <v>38034</v>
      </c>
      <c r="J9" t="s">
        <v>2303</v>
      </c>
      <c r="K9" t="s">
        <v>2304</v>
      </c>
      <c r="L9" t="s">
        <v>2305</v>
      </c>
      <c r="N9">
        <v>44112</v>
      </c>
      <c r="O9">
        <v>14.6</v>
      </c>
      <c r="P9" t="s">
        <v>2326</v>
      </c>
      <c r="Q9" t="s">
        <v>2307</v>
      </c>
    </row>
    <row r="10" spans="1:17" x14ac:dyDescent="0.25">
      <c r="A10">
        <f t="shared" si="0"/>
        <v>12351</v>
      </c>
      <c r="B10" t="s">
        <v>2320</v>
      </c>
      <c r="C10" t="s">
        <v>2331</v>
      </c>
      <c r="D10" t="s">
        <v>2332</v>
      </c>
      <c r="E10" t="s">
        <v>2333</v>
      </c>
      <c r="F10" t="s">
        <v>2334</v>
      </c>
      <c r="G10" t="s">
        <v>2301</v>
      </c>
      <c r="H10" t="s">
        <v>2325</v>
      </c>
      <c r="I10">
        <v>39151</v>
      </c>
      <c r="J10" t="s">
        <v>2303</v>
      </c>
      <c r="K10" t="s">
        <v>2304</v>
      </c>
      <c r="L10" t="s">
        <v>2305</v>
      </c>
      <c r="N10">
        <v>44112</v>
      </c>
      <c r="O10">
        <v>14.6</v>
      </c>
      <c r="P10" t="s">
        <v>2326</v>
      </c>
      <c r="Q10" t="s">
        <v>2307</v>
      </c>
    </row>
    <row r="11" spans="1:17" x14ac:dyDescent="0.25">
      <c r="A11">
        <f t="shared" si="0"/>
        <v>5311</v>
      </c>
      <c r="B11" t="s">
        <v>2320</v>
      </c>
      <c r="C11" t="s">
        <v>2335</v>
      </c>
      <c r="D11" t="s">
        <v>2336</v>
      </c>
      <c r="E11" t="s">
        <v>2337</v>
      </c>
      <c r="F11" t="s">
        <v>2338</v>
      </c>
      <c r="G11" t="s">
        <v>2301</v>
      </c>
      <c r="H11" t="s">
        <v>2339</v>
      </c>
      <c r="I11">
        <v>38084</v>
      </c>
      <c r="J11" t="s">
        <v>2303</v>
      </c>
      <c r="K11" t="s">
        <v>2304</v>
      </c>
      <c r="L11" t="s">
        <v>2305</v>
      </c>
      <c r="N11">
        <v>44113</v>
      </c>
      <c r="O11">
        <v>14.6</v>
      </c>
      <c r="P11" t="s">
        <v>2340</v>
      </c>
      <c r="Q11" t="s">
        <v>2307</v>
      </c>
    </row>
    <row r="12" spans="1:17" x14ac:dyDescent="0.25">
      <c r="A12">
        <f t="shared" si="0"/>
        <v>10286</v>
      </c>
      <c r="B12" t="s">
        <v>2320</v>
      </c>
      <c r="C12" t="s">
        <v>2341</v>
      </c>
      <c r="D12" t="s">
        <v>2342</v>
      </c>
      <c r="E12" t="s">
        <v>2343</v>
      </c>
      <c r="F12" t="s">
        <v>2344</v>
      </c>
      <c r="G12" t="s">
        <v>2301</v>
      </c>
      <c r="H12" t="s">
        <v>2339</v>
      </c>
      <c r="I12">
        <v>37986</v>
      </c>
      <c r="J12" t="s">
        <v>2303</v>
      </c>
      <c r="K12" t="s">
        <v>2304</v>
      </c>
      <c r="L12" t="s">
        <v>2305</v>
      </c>
      <c r="N12">
        <v>44113</v>
      </c>
      <c r="O12">
        <v>14.6</v>
      </c>
      <c r="P12" t="s">
        <v>2340</v>
      </c>
      <c r="Q12" t="s">
        <v>2307</v>
      </c>
    </row>
    <row r="13" spans="1:17" x14ac:dyDescent="0.25">
      <c r="A13">
        <f t="shared" si="0"/>
        <v>8722</v>
      </c>
      <c r="B13" t="s">
        <v>2320</v>
      </c>
      <c r="C13" t="s">
        <v>2345</v>
      </c>
      <c r="D13" t="s">
        <v>2346</v>
      </c>
      <c r="E13" t="s">
        <v>2347</v>
      </c>
      <c r="F13" t="s">
        <v>2348</v>
      </c>
      <c r="G13" t="s">
        <v>2301</v>
      </c>
      <c r="H13" t="s">
        <v>2339</v>
      </c>
      <c r="I13">
        <v>39241</v>
      </c>
      <c r="J13" t="s">
        <v>2349</v>
      </c>
      <c r="K13" t="s">
        <v>2304</v>
      </c>
      <c r="L13" t="s">
        <v>2305</v>
      </c>
      <c r="N13">
        <v>44113</v>
      </c>
      <c r="O13">
        <v>14.6</v>
      </c>
      <c r="P13" t="s">
        <v>2340</v>
      </c>
      <c r="Q13" t="s">
        <v>2307</v>
      </c>
    </row>
    <row r="14" spans="1:17" x14ac:dyDescent="0.25">
      <c r="A14">
        <f t="shared" si="0"/>
        <v>10049</v>
      </c>
      <c r="B14" t="s">
        <v>2320</v>
      </c>
      <c r="C14" t="s">
        <v>2350</v>
      </c>
      <c r="D14" t="s">
        <v>2351</v>
      </c>
      <c r="E14" t="s">
        <v>2352</v>
      </c>
      <c r="F14" t="s">
        <v>2353</v>
      </c>
      <c r="G14" t="s">
        <v>2301</v>
      </c>
      <c r="H14" t="s">
        <v>2339</v>
      </c>
      <c r="I14">
        <v>39286</v>
      </c>
      <c r="J14" t="s">
        <v>2303</v>
      </c>
      <c r="K14" t="s">
        <v>2304</v>
      </c>
      <c r="L14" t="s">
        <v>2305</v>
      </c>
      <c r="N14">
        <v>44113</v>
      </c>
      <c r="O14">
        <v>14.6</v>
      </c>
      <c r="P14" t="s">
        <v>2340</v>
      </c>
      <c r="Q14" t="s">
        <v>2307</v>
      </c>
    </row>
    <row r="15" spans="1:17" x14ac:dyDescent="0.25">
      <c r="A15">
        <f t="shared" si="0"/>
        <v>12392</v>
      </c>
      <c r="B15" t="s">
        <v>2320</v>
      </c>
      <c r="C15" t="s">
        <v>2354</v>
      </c>
      <c r="D15" t="s">
        <v>2355</v>
      </c>
      <c r="E15" t="s">
        <v>2356</v>
      </c>
      <c r="F15" t="s">
        <v>2357</v>
      </c>
      <c r="G15" t="s">
        <v>2301</v>
      </c>
      <c r="H15" t="s">
        <v>2339</v>
      </c>
      <c r="I15">
        <v>39389</v>
      </c>
      <c r="J15" t="s">
        <v>2303</v>
      </c>
      <c r="K15" t="s">
        <v>2304</v>
      </c>
      <c r="L15" t="s">
        <v>2305</v>
      </c>
      <c r="N15">
        <v>44113</v>
      </c>
      <c r="O15">
        <v>14.6</v>
      </c>
      <c r="P15" t="s">
        <v>2340</v>
      </c>
      <c r="Q15" t="s">
        <v>2307</v>
      </c>
    </row>
    <row r="16" spans="1:17" x14ac:dyDescent="0.25">
      <c r="A16">
        <f t="shared" si="0"/>
        <v>12059</v>
      </c>
      <c r="B16" t="s">
        <v>2320</v>
      </c>
      <c r="C16" t="s">
        <v>2358</v>
      </c>
      <c r="D16" t="s">
        <v>2359</v>
      </c>
      <c r="E16" t="s">
        <v>2360</v>
      </c>
      <c r="F16" t="s">
        <v>2361</v>
      </c>
      <c r="G16" t="s">
        <v>2301</v>
      </c>
      <c r="H16" t="s">
        <v>2339</v>
      </c>
      <c r="I16">
        <v>38700</v>
      </c>
      <c r="J16" t="s">
        <v>2303</v>
      </c>
      <c r="K16" t="s">
        <v>2304</v>
      </c>
      <c r="L16" t="s">
        <v>2305</v>
      </c>
      <c r="N16">
        <v>44113</v>
      </c>
      <c r="O16">
        <v>14.6</v>
      </c>
      <c r="P16" t="s">
        <v>2340</v>
      </c>
      <c r="Q16" t="s">
        <v>2307</v>
      </c>
    </row>
    <row r="17" spans="1:17" x14ac:dyDescent="0.25">
      <c r="A17">
        <f t="shared" si="0"/>
        <v>13422</v>
      </c>
      <c r="B17" t="s">
        <v>2320</v>
      </c>
      <c r="C17" t="s">
        <v>2362</v>
      </c>
      <c r="D17" t="s">
        <v>2363</v>
      </c>
      <c r="E17" t="s">
        <v>2356</v>
      </c>
      <c r="F17" t="s">
        <v>2364</v>
      </c>
      <c r="G17" t="s">
        <v>2301</v>
      </c>
      <c r="H17" t="s">
        <v>2339</v>
      </c>
      <c r="I17">
        <v>40510</v>
      </c>
      <c r="J17" t="s">
        <v>2303</v>
      </c>
      <c r="K17" t="s">
        <v>2304</v>
      </c>
      <c r="L17" t="s">
        <v>2305</v>
      </c>
      <c r="N17">
        <v>44113</v>
      </c>
      <c r="O17">
        <v>14.6</v>
      </c>
      <c r="P17" t="s">
        <v>2340</v>
      </c>
      <c r="Q17" t="s">
        <v>2307</v>
      </c>
    </row>
    <row r="18" spans="1:17" x14ac:dyDescent="0.25">
      <c r="A18">
        <f t="shared" si="0"/>
        <v>11032</v>
      </c>
      <c r="B18" t="s">
        <v>2320</v>
      </c>
      <c r="C18" t="s">
        <v>2365</v>
      </c>
      <c r="D18" t="s">
        <v>2366</v>
      </c>
      <c r="E18" t="s">
        <v>2367</v>
      </c>
      <c r="F18" t="s">
        <v>2368</v>
      </c>
      <c r="G18" t="s">
        <v>2301</v>
      </c>
      <c r="H18" t="s">
        <v>2339</v>
      </c>
      <c r="I18">
        <v>38376</v>
      </c>
      <c r="J18" t="s">
        <v>2303</v>
      </c>
      <c r="K18" t="s">
        <v>2304</v>
      </c>
      <c r="L18" t="s">
        <v>2305</v>
      </c>
      <c r="N18">
        <v>44113</v>
      </c>
      <c r="O18">
        <v>14.6</v>
      </c>
      <c r="P18" t="s">
        <v>2340</v>
      </c>
      <c r="Q18" t="s">
        <v>2307</v>
      </c>
    </row>
    <row r="19" spans="1:17" x14ac:dyDescent="0.25">
      <c r="A19">
        <f t="shared" si="0"/>
        <v>11283</v>
      </c>
      <c r="B19" t="s">
        <v>2320</v>
      </c>
      <c r="C19" t="s">
        <v>2369</v>
      </c>
      <c r="D19" t="s">
        <v>2370</v>
      </c>
      <c r="E19" t="s">
        <v>2371</v>
      </c>
      <c r="F19" t="s">
        <v>2372</v>
      </c>
      <c r="G19" t="s">
        <v>2301</v>
      </c>
      <c r="H19" t="s">
        <v>2339</v>
      </c>
      <c r="I19">
        <v>39001</v>
      </c>
      <c r="J19" t="s">
        <v>2303</v>
      </c>
      <c r="K19" t="s">
        <v>2304</v>
      </c>
      <c r="L19" t="s">
        <v>2305</v>
      </c>
      <c r="N19">
        <v>44113</v>
      </c>
      <c r="O19">
        <v>14.6</v>
      </c>
      <c r="P19" t="s">
        <v>2340</v>
      </c>
      <c r="Q19" t="s">
        <v>2307</v>
      </c>
    </row>
    <row r="20" spans="1:17" x14ac:dyDescent="0.25">
      <c r="A20">
        <f t="shared" si="0"/>
        <v>14129</v>
      </c>
      <c r="B20" t="s">
        <v>2320</v>
      </c>
      <c r="C20" t="s">
        <v>2373</v>
      </c>
      <c r="D20" t="s">
        <v>2374</v>
      </c>
      <c r="E20" t="s">
        <v>2375</v>
      </c>
      <c r="F20" t="s">
        <v>2376</v>
      </c>
      <c r="G20" t="s">
        <v>2301</v>
      </c>
      <c r="H20" t="s">
        <v>2339</v>
      </c>
      <c r="I20">
        <v>40225</v>
      </c>
      <c r="J20" t="s">
        <v>2349</v>
      </c>
      <c r="K20" t="s">
        <v>2304</v>
      </c>
      <c r="L20" t="s">
        <v>2305</v>
      </c>
      <c r="N20">
        <v>44113</v>
      </c>
      <c r="O20">
        <v>14.6</v>
      </c>
      <c r="P20" t="s">
        <v>2340</v>
      </c>
      <c r="Q20" t="s">
        <v>2307</v>
      </c>
    </row>
    <row r="21" spans="1:17" x14ac:dyDescent="0.25">
      <c r="A21">
        <f t="shared" si="0"/>
        <v>14226</v>
      </c>
      <c r="B21" t="s">
        <v>2320</v>
      </c>
      <c r="C21" t="s">
        <v>2377</v>
      </c>
      <c r="D21" t="s">
        <v>2378</v>
      </c>
      <c r="E21" t="s">
        <v>2379</v>
      </c>
      <c r="F21" t="s">
        <v>2380</v>
      </c>
      <c r="G21" t="s">
        <v>2301</v>
      </c>
      <c r="H21" t="s">
        <v>2339</v>
      </c>
      <c r="I21">
        <v>41185</v>
      </c>
      <c r="J21" t="s">
        <v>2303</v>
      </c>
      <c r="K21" t="s">
        <v>2304</v>
      </c>
      <c r="L21" t="s">
        <v>2305</v>
      </c>
      <c r="N21">
        <v>44113</v>
      </c>
      <c r="O21">
        <v>14.6</v>
      </c>
      <c r="P21" t="s">
        <v>2340</v>
      </c>
      <c r="Q21" t="s">
        <v>2307</v>
      </c>
    </row>
    <row r="22" spans="1:17" x14ac:dyDescent="0.25">
      <c r="A22">
        <f t="shared" si="0"/>
        <v>14223</v>
      </c>
      <c r="B22" t="s">
        <v>2320</v>
      </c>
      <c r="C22" t="s">
        <v>2381</v>
      </c>
      <c r="D22" t="s">
        <v>2382</v>
      </c>
      <c r="E22" t="s">
        <v>2383</v>
      </c>
      <c r="F22" t="s">
        <v>2384</v>
      </c>
      <c r="G22" t="s">
        <v>2301</v>
      </c>
      <c r="H22" t="s">
        <v>2339</v>
      </c>
      <c r="I22">
        <v>41217</v>
      </c>
      <c r="J22" t="s">
        <v>2303</v>
      </c>
      <c r="K22" t="s">
        <v>2304</v>
      </c>
      <c r="L22" t="s">
        <v>2305</v>
      </c>
      <c r="N22">
        <v>44113</v>
      </c>
      <c r="O22">
        <v>14.6</v>
      </c>
      <c r="P22" t="s">
        <v>2340</v>
      </c>
      <c r="Q22" t="s">
        <v>2307</v>
      </c>
    </row>
    <row r="23" spans="1:17" x14ac:dyDescent="0.25">
      <c r="A23">
        <f t="shared" si="0"/>
        <v>13299</v>
      </c>
      <c r="B23" t="s">
        <v>2320</v>
      </c>
      <c r="C23" t="s">
        <v>2385</v>
      </c>
      <c r="D23" t="s">
        <v>2386</v>
      </c>
      <c r="E23" t="s">
        <v>2387</v>
      </c>
      <c r="F23" t="s">
        <v>2388</v>
      </c>
      <c r="G23" t="s">
        <v>2301</v>
      </c>
      <c r="H23" t="s">
        <v>2339</v>
      </c>
      <c r="I23">
        <v>39972</v>
      </c>
      <c r="J23" t="s">
        <v>2349</v>
      </c>
      <c r="K23" t="s">
        <v>2304</v>
      </c>
      <c r="L23" t="s">
        <v>2305</v>
      </c>
      <c r="N23">
        <v>44113</v>
      </c>
      <c r="O23">
        <v>14.6</v>
      </c>
      <c r="P23" t="s">
        <v>2340</v>
      </c>
      <c r="Q23" t="s">
        <v>2307</v>
      </c>
    </row>
    <row r="24" spans="1:17" x14ac:dyDescent="0.25">
      <c r="A24">
        <f t="shared" si="0"/>
        <v>6464</v>
      </c>
      <c r="B24" t="s">
        <v>2320</v>
      </c>
      <c r="C24" t="s">
        <v>2389</v>
      </c>
      <c r="D24" t="s">
        <v>2390</v>
      </c>
      <c r="E24" t="s">
        <v>2337</v>
      </c>
      <c r="F24" t="s">
        <v>2391</v>
      </c>
      <c r="G24" t="s">
        <v>2301</v>
      </c>
      <c r="H24" t="s">
        <v>2339</v>
      </c>
      <c r="I24">
        <v>36723</v>
      </c>
      <c r="J24" t="s">
        <v>2303</v>
      </c>
      <c r="K24" t="s">
        <v>2304</v>
      </c>
      <c r="L24" t="s">
        <v>2305</v>
      </c>
      <c r="N24">
        <v>44113</v>
      </c>
      <c r="O24">
        <v>14.6</v>
      </c>
      <c r="P24" t="s">
        <v>2340</v>
      </c>
      <c r="Q24" t="s">
        <v>2307</v>
      </c>
    </row>
    <row r="25" spans="1:17" x14ac:dyDescent="0.25">
      <c r="A25">
        <f t="shared" si="0"/>
        <v>6742</v>
      </c>
      <c r="B25" t="s">
        <v>2320</v>
      </c>
      <c r="C25" t="s">
        <v>2392</v>
      </c>
      <c r="D25" t="s">
        <v>2393</v>
      </c>
      <c r="E25" t="s">
        <v>2394</v>
      </c>
      <c r="F25" t="s">
        <v>2395</v>
      </c>
      <c r="G25" t="s">
        <v>2301</v>
      </c>
      <c r="H25" t="s">
        <v>2339</v>
      </c>
      <c r="I25">
        <v>37889</v>
      </c>
      <c r="J25" t="s">
        <v>2303</v>
      </c>
      <c r="K25" t="s">
        <v>2304</v>
      </c>
      <c r="L25" t="s">
        <v>2305</v>
      </c>
      <c r="N25">
        <v>44113</v>
      </c>
      <c r="O25">
        <v>14.6</v>
      </c>
      <c r="P25" t="s">
        <v>2340</v>
      </c>
      <c r="Q25" t="s">
        <v>2307</v>
      </c>
    </row>
    <row r="26" spans="1:17" x14ac:dyDescent="0.25">
      <c r="A26">
        <f t="shared" si="0"/>
        <v>14346</v>
      </c>
      <c r="B26" t="s">
        <v>2320</v>
      </c>
      <c r="C26" t="s">
        <v>2396</v>
      </c>
      <c r="D26" t="s">
        <v>2397</v>
      </c>
      <c r="E26" t="s">
        <v>2398</v>
      </c>
      <c r="F26" t="s">
        <v>2388</v>
      </c>
      <c r="G26" t="s">
        <v>2301</v>
      </c>
      <c r="H26" t="s">
        <v>2339</v>
      </c>
      <c r="I26">
        <v>39972</v>
      </c>
      <c r="J26" t="s">
        <v>2349</v>
      </c>
      <c r="K26" t="s">
        <v>2304</v>
      </c>
      <c r="L26" t="s">
        <v>2305</v>
      </c>
      <c r="N26">
        <v>44113</v>
      </c>
      <c r="O26">
        <v>14.6</v>
      </c>
      <c r="P26" t="s">
        <v>2340</v>
      </c>
      <c r="Q26" t="s">
        <v>2307</v>
      </c>
    </row>
    <row r="27" spans="1:17" x14ac:dyDescent="0.25">
      <c r="A27">
        <f t="shared" si="0"/>
        <v>8640</v>
      </c>
      <c r="B27" t="s">
        <v>2320</v>
      </c>
      <c r="C27" t="s">
        <v>2399</v>
      </c>
      <c r="D27" t="s">
        <v>2400</v>
      </c>
      <c r="E27" t="s">
        <v>2401</v>
      </c>
      <c r="F27" t="s">
        <v>2402</v>
      </c>
      <c r="G27" t="s">
        <v>2301</v>
      </c>
      <c r="H27" t="s">
        <v>2339</v>
      </c>
      <c r="I27">
        <v>38435</v>
      </c>
      <c r="J27" t="s">
        <v>2349</v>
      </c>
      <c r="K27" t="s">
        <v>2304</v>
      </c>
      <c r="L27" t="s">
        <v>2305</v>
      </c>
      <c r="N27">
        <v>44113</v>
      </c>
      <c r="O27">
        <v>14.6</v>
      </c>
      <c r="P27" t="s">
        <v>2340</v>
      </c>
      <c r="Q27" t="s">
        <v>2307</v>
      </c>
    </row>
    <row r="28" spans="1:17" x14ac:dyDescent="0.25">
      <c r="A28">
        <f t="shared" si="0"/>
        <v>3936</v>
      </c>
      <c r="B28" t="s">
        <v>2320</v>
      </c>
      <c r="C28" t="s">
        <v>2403</v>
      </c>
      <c r="D28" t="s">
        <v>2404</v>
      </c>
      <c r="E28" t="s">
        <v>2379</v>
      </c>
      <c r="F28" t="s">
        <v>2405</v>
      </c>
      <c r="G28" t="s">
        <v>2301</v>
      </c>
      <c r="H28" t="s">
        <v>2339</v>
      </c>
      <c r="I28">
        <v>35584</v>
      </c>
      <c r="J28" t="s">
        <v>2303</v>
      </c>
      <c r="K28" t="s">
        <v>2304</v>
      </c>
      <c r="L28" t="s">
        <v>2305</v>
      </c>
      <c r="N28">
        <v>44113</v>
      </c>
      <c r="O28">
        <v>14.6</v>
      </c>
      <c r="P28" t="s">
        <v>2340</v>
      </c>
      <c r="Q28" t="s">
        <v>2307</v>
      </c>
    </row>
    <row r="29" spans="1:17" x14ac:dyDescent="0.25">
      <c r="A29">
        <f t="shared" si="0"/>
        <v>12491</v>
      </c>
      <c r="B29" t="s">
        <v>2320</v>
      </c>
      <c r="C29" t="s">
        <v>2406</v>
      </c>
      <c r="D29" t="s">
        <v>2407</v>
      </c>
      <c r="E29" t="s">
        <v>2371</v>
      </c>
      <c r="F29" t="s">
        <v>2376</v>
      </c>
      <c r="G29" t="s">
        <v>2301</v>
      </c>
      <c r="H29" t="s">
        <v>2339</v>
      </c>
      <c r="I29">
        <v>38792</v>
      </c>
      <c r="J29" t="s">
        <v>2303</v>
      </c>
      <c r="K29" t="s">
        <v>2304</v>
      </c>
      <c r="L29" t="s">
        <v>2305</v>
      </c>
      <c r="N29">
        <v>44112</v>
      </c>
      <c r="O29">
        <v>14.6</v>
      </c>
      <c r="P29" t="s">
        <v>2340</v>
      </c>
      <c r="Q29" t="s">
        <v>2307</v>
      </c>
    </row>
    <row r="30" spans="1:17" x14ac:dyDescent="0.25">
      <c r="A30">
        <f t="shared" si="0"/>
        <v>7744</v>
      </c>
      <c r="B30" t="s">
        <v>2320</v>
      </c>
      <c r="C30" t="s">
        <v>2408</v>
      </c>
      <c r="D30" t="s">
        <v>2409</v>
      </c>
      <c r="E30" t="s">
        <v>2410</v>
      </c>
      <c r="F30" t="s">
        <v>2411</v>
      </c>
      <c r="G30" t="s">
        <v>2301</v>
      </c>
      <c r="H30" t="s">
        <v>2339</v>
      </c>
      <c r="I30">
        <v>36760</v>
      </c>
      <c r="J30" t="s">
        <v>2303</v>
      </c>
      <c r="K30" t="s">
        <v>2304</v>
      </c>
      <c r="L30" t="s">
        <v>2305</v>
      </c>
      <c r="N30">
        <v>44113</v>
      </c>
      <c r="O30">
        <v>14.6</v>
      </c>
      <c r="P30" t="s">
        <v>2340</v>
      </c>
      <c r="Q30" t="s">
        <v>2307</v>
      </c>
    </row>
    <row r="31" spans="1:17" x14ac:dyDescent="0.25">
      <c r="A31">
        <f t="shared" si="0"/>
        <v>11280</v>
      </c>
      <c r="B31" t="s">
        <v>2320</v>
      </c>
      <c r="C31" t="s">
        <v>2412</v>
      </c>
      <c r="D31" t="s">
        <v>2413</v>
      </c>
      <c r="E31" t="s">
        <v>2414</v>
      </c>
      <c r="F31" t="s">
        <v>2415</v>
      </c>
      <c r="G31" t="s">
        <v>2301</v>
      </c>
      <c r="H31" t="s">
        <v>2339</v>
      </c>
      <c r="I31">
        <v>37774</v>
      </c>
      <c r="J31" t="s">
        <v>2303</v>
      </c>
      <c r="K31" t="s">
        <v>2304</v>
      </c>
      <c r="L31" t="s">
        <v>2305</v>
      </c>
      <c r="N31">
        <v>44112</v>
      </c>
      <c r="O31">
        <v>14.6</v>
      </c>
      <c r="P31" t="s">
        <v>2340</v>
      </c>
      <c r="Q31" t="s">
        <v>2307</v>
      </c>
    </row>
    <row r="32" spans="1:17" x14ac:dyDescent="0.25">
      <c r="A32">
        <f t="shared" si="0"/>
        <v>10216</v>
      </c>
      <c r="B32" t="s">
        <v>2320</v>
      </c>
      <c r="C32" t="s">
        <v>2416</v>
      </c>
      <c r="D32" t="s">
        <v>2417</v>
      </c>
      <c r="E32" t="s">
        <v>2418</v>
      </c>
      <c r="F32" t="s">
        <v>2419</v>
      </c>
      <c r="G32" t="s">
        <v>2301</v>
      </c>
      <c r="H32" t="s">
        <v>2339</v>
      </c>
      <c r="I32">
        <v>38047</v>
      </c>
      <c r="J32" t="s">
        <v>2303</v>
      </c>
      <c r="K32" t="s">
        <v>2304</v>
      </c>
      <c r="L32" t="s">
        <v>2305</v>
      </c>
      <c r="N32">
        <v>44113</v>
      </c>
      <c r="O32">
        <v>14.6</v>
      </c>
      <c r="P32" t="s">
        <v>2340</v>
      </c>
      <c r="Q32" t="s">
        <v>2307</v>
      </c>
    </row>
    <row r="33" spans="1:17" x14ac:dyDescent="0.25">
      <c r="A33">
        <f t="shared" si="0"/>
        <v>4097</v>
      </c>
      <c r="B33" t="s">
        <v>2320</v>
      </c>
      <c r="C33" t="s">
        <v>2420</v>
      </c>
      <c r="D33" t="s">
        <v>2421</v>
      </c>
      <c r="E33" t="s">
        <v>2422</v>
      </c>
      <c r="F33" t="s">
        <v>2423</v>
      </c>
      <c r="G33" t="s">
        <v>2301</v>
      </c>
      <c r="H33" t="s">
        <v>2424</v>
      </c>
      <c r="I33">
        <v>36054</v>
      </c>
      <c r="J33" t="s">
        <v>2303</v>
      </c>
      <c r="K33" t="s">
        <v>2304</v>
      </c>
      <c r="L33" t="s">
        <v>2305</v>
      </c>
      <c r="N33">
        <v>44113</v>
      </c>
      <c r="O33">
        <v>14.6</v>
      </c>
      <c r="P33" t="s">
        <v>2425</v>
      </c>
      <c r="Q33" t="s">
        <v>2307</v>
      </c>
    </row>
    <row r="34" spans="1:17" x14ac:dyDescent="0.25">
      <c r="A34">
        <f t="shared" si="0"/>
        <v>6271</v>
      </c>
      <c r="B34" t="s">
        <v>2320</v>
      </c>
      <c r="C34" t="s">
        <v>2426</v>
      </c>
      <c r="D34" t="s">
        <v>2427</v>
      </c>
      <c r="E34" t="s">
        <v>2414</v>
      </c>
      <c r="F34" t="s">
        <v>2428</v>
      </c>
      <c r="G34" t="s">
        <v>2301</v>
      </c>
      <c r="H34" t="s">
        <v>2424</v>
      </c>
      <c r="I34">
        <v>36215</v>
      </c>
      <c r="J34" t="s">
        <v>2303</v>
      </c>
      <c r="K34" t="s">
        <v>2304</v>
      </c>
      <c r="L34" t="s">
        <v>2305</v>
      </c>
      <c r="N34">
        <v>44113</v>
      </c>
      <c r="O34">
        <v>14.6</v>
      </c>
      <c r="P34" t="s">
        <v>2425</v>
      </c>
      <c r="Q34" t="s">
        <v>2307</v>
      </c>
    </row>
    <row r="35" spans="1:17" x14ac:dyDescent="0.25">
      <c r="A35">
        <f t="shared" si="0"/>
        <v>4732</v>
      </c>
      <c r="B35" t="s">
        <v>2320</v>
      </c>
      <c r="C35" t="s">
        <v>2429</v>
      </c>
      <c r="D35" t="s">
        <v>2430</v>
      </c>
      <c r="E35" t="s">
        <v>2431</v>
      </c>
      <c r="F35" t="s">
        <v>2432</v>
      </c>
      <c r="G35" t="s">
        <v>2301</v>
      </c>
      <c r="H35" t="s">
        <v>2424</v>
      </c>
      <c r="I35">
        <v>35929</v>
      </c>
      <c r="J35" t="s">
        <v>2303</v>
      </c>
      <c r="K35" t="s">
        <v>2304</v>
      </c>
      <c r="L35" t="s">
        <v>2305</v>
      </c>
      <c r="N35">
        <v>44113</v>
      </c>
      <c r="O35">
        <v>14.6</v>
      </c>
      <c r="P35" t="s">
        <v>2425</v>
      </c>
      <c r="Q35" t="s">
        <v>2307</v>
      </c>
    </row>
    <row r="36" spans="1:17" x14ac:dyDescent="0.25">
      <c r="A36">
        <f t="shared" si="0"/>
        <v>10347</v>
      </c>
      <c r="B36" t="s">
        <v>2320</v>
      </c>
      <c r="C36" t="s">
        <v>2433</v>
      </c>
      <c r="D36" t="s">
        <v>2434</v>
      </c>
      <c r="E36" t="s">
        <v>2435</v>
      </c>
      <c r="F36" t="s">
        <v>2436</v>
      </c>
      <c r="G36" t="s">
        <v>2301</v>
      </c>
      <c r="H36" t="s">
        <v>2437</v>
      </c>
      <c r="I36">
        <v>39765</v>
      </c>
      <c r="J36" t="s">
        <v>2303</v>
      </c>
      <c r="K36" t="s">
        <v>2304</v>
      </c>
      <c r="L36" t="s">
        <v>2305</v>
      </c>
      <c r="N36">
        <v>44113</v>
      </c>
      <c r="O36">
        <v>14.6</v>
      </c>
      <c r="P36" t="s">
        <v>2438</v>
      </c>
      <c r="Q36" t="s">
        <v>2307</v>
      </c>
    </row>
    <row r="37" spans="1:17" x14ac:dyDescent="0.25">
      <c r="A37">
        <f t="shared" si="0"/>
        <v>7239</v>
      </c>
      <c r="B37" t="s">
        <v>2320</v>
      </c>
      <c r="C37" t="s">
        <v>2439</v>
      </c>
      <c r="D37" t="s">
        <v>2440</v>
      </c>
      <c r="E37" t="s">
        <v>2371</v>
      </c>
      <c r="F37" t="s">
        <v>2441</v>
      </c>
      <c r="G37" t="s">
        <v>2301</v>
      </c>
      <c r="H37" t="s">
        <v>2437</v>
      </c>
      <c r="I37">
        <v>38477</v>
      </c>
      <c r="J37" t="s">
        <v>2303</v>
      </c>
      <c r="K37" t="s">
        <v>2304</v>
      </c>
      <c r="L37" t="s">
        <v>2305</v>
      </c>
      <c r="N37">
        <v>44113</v>
      </c>
      <c r="O37">
        <v>14.6</v>
      </c>
      <c r="P37" t="s">
        <v>2438</v>
      </c>
      <c r="Q37" t="s">
        <v>2307</v>
      </c>
    </row>
    <row r="38" spans="1:17" x14ac:dyDescent="0.25">
      <c r="A38">
        <f t="shared" si="0"/>
        <v>10044</v>
      </c>
      <c r="B38" t="s">
        <v>2320</v>
      </c>
      <c r="C38" t="s">
        <v>2442</v>
      </c>
      <c r="D38" t="s">
        <v>2443</v>
      </c>
      <c r="E38" t="s">
        <v>2444</v>
      </c>
      <c r="F38" t="s">
        <v>2445</v>
      </c>
      <c r="G38" t="s">
        <v>2301</v>
      </c>
      <c r="H38" t="s">
        <v>2437</v>
      </c>
      <c r="I38">
        <v>39492</v>
      </c>
      <c r="J38" t="s">
        <v>2303</v>
      </c>
      <c r="K38" t="s">
        <v>2304</v>
      </c>
      <c r="L38" t="s">
        <v>2305</v>
      </c>
      <c r="N38">
        <v>44113</v>
      </c>
      <c r="O38">
        <v>14.6</v>
      </c>
      <c r="P38" t="s">
        <v>2438</v>
      </c>
      <c r="Q38" t="s">
        <v>2307</v>
      </c>
    </row>
    <row r="39" spans="1:17" x14ac:dyDescent="0.25">
      <c r="A39">
        <f t="shared" si="0"/>
        <v>8199</v>
      </c>
      <c r="B39" t="s">
        <v>2320</v>
      </c>
      <c r="C39" t="s">
        <v>2446</v>
      </c>
      <c r="D39" t="s">
        <v>2447</v>
      </c>
      <c r="E39" t="s">
        <v>2375</v>
      </c>
      <c r="F39" t="s">
        <v>2448</v>
      </c>
      <c r="G39" t="s">
        <v>2301</v>
      </c>
      <c r="H39" t="s">
        <v>2437</v>
      </c>
      <c r="I39">
        <v>39795</v>
      </c>
      <c r="J39" t="s">
        <v>2349</v>
      </c>
      <c r="K39" t="s">
        <v>2304</v>
      </c>
      <c r="L39" t="s">
        <v>2305</v>
      </c>
      <c r="N39">
        <v>44113</v>
      </c>
      <c r="O39">
        <v>14.6</v>
      </c>
      <c r="P39" t="s">
        <v>2438</v>
      </c>
      <c r="Q39" t="s">
        <v>2307</v>
      </c>
    </row>
    <row r="40" spans="1:17" x14ac:dyDescent="0.25">
      <c r="A40">
        <f t="shared" si="0"/>
        <v>1533</v>
      </c>
      <c r="B40" t="s">
        <v>2320</v>
      </c>
      <c r="C40" t="s">
        <v>2449</v>
      </c>
      <c r="D40" t="s">
        <v>2450</v>
      </c>
      <c r="E40" t="s">
        <v>2451</v>
      </c>
      <c r="F40" t="s">
        <v>2452</v>
      </c>
      <c r="G40" t="s">
        <v>2301</v>
      </c>
      <c r="H40" t="s">
        <v>2437</v>
      </c>
      <c r="I40">
        <v>34176</v>
      </c>
      <c r="J40" t="s">
        <v>2303</v>
      </c>
      <c r="K40" t="s">
        <v>2304</v>
      </c>
      <c r="L40" t="s">
        <v>2305</v>
      </c>
      <c r="N40">
        <v>44113</v>
      </c>
      <c r="O40">
        <v>14.6</v>
      </c>
      <c r="P40" t="s">
        <v>2438</v>
      </c>
      <c r="Q40" t="s">
        <v>2307</v>
      </c>
    </row>
    <row r="41" spans="1:17" x14ac:dyDescent="0.25">
      <c r="A41">
        <f t="shared" si="0"/>
        <v>5747</v>
      </c>
      <c r="B41" t="s">
        <v>2320</v>
      </c>
      <c r="C41" t="s">
        <v>2453</v>
      </c>
      <c r="D41" t="s">
        <v>2454</v>
      </c>
      <c r="E41" t="s">
        <v>2455</v>
      </c>
      <c r="F41" t="s">
        <v>2456</v>
      </c>
      <c r="G41" t="s">
        <v>2301</v>
      </c>
      <c r="H41" t="s">
        <v>2437</v>
      </c>
      <c r="I41">
        <v>36837</v>
      </c>
      <c r="J41" t="s">
        <v>2303</v>
      </c>
      <c r="K41" t="s">
        <v>2304</v>
      </c>
      <c r="L41" t="s">
        <v>2305</v>
      </c>
      <c r="N41">
        <v>44113</v>
      </c>
      <c r="O41">
        <v>14.6</v>
      </c>
      <c r="P41" t="s">
        <v>2438</v>
      </c>
      <c r="Q41" t="s">
        <v>2307</v>
      </c>
    </row>
    <row r="42" spans="1:17" x14ac:dyDescent="0.25">
      <c r="A42">
        <f t="shared" si="0"/>
        <v>11348</v>
      </c>
      <c r="B42" t="s">
        <v>2320</v>
      </c>
      <c r="C42" t="s">
        <v>2457</v>
      </c>
      <c r="D42" t="s">
        <v>2458</v>
      </c>
      <c r="E42" t="s">
        <v>2337</v>
      </c>
      <c r="F42" t="s">
        <v>2459</v>
      </c>
      <c r="G42" t="s">
        <v>2301</v>
      </c>
      <c r="H42" t="s">
        <v>2437</v>
      </c>
      <c r="I42">
        <v>38649</v>
      </c>
      <c r="J42" t="s">
        <v>2303</v>
      </c>
      <c r="K42" t="s">
        <v>2304</v>
      </c>
      <c r="L42" t="s">
        <v>2305</v>
      </c>
      <c r="N42">
        <v>44113</v>
      </c>
      <c r="O42">
        <v>14.6</v>
      </c>
      <c r="P42" t="s">
        <v>2438</v>
      </c>
      <c r="Q42" t="s">
        <v>2307</v>
      </c>
    </row>
    <row r="43" spans="1:17" x14ac:dyDescent="0.25">
      <c r="A43">
        <f t="shared" si="0"/>
        <v>11345</v>
      </c>
      <c r="B43" t="s">
        <v>2320</v>
      </c>
      <c r="C43" t="s">
        <v>2460</v>
      </c>
      <c r="D43" t="s">
        <v>2461</v>
      </c>
      <c r="E43" t="s">
        <v>2462</v>
      </c>
      <c r="F43" t="s">
        <v>2463</v>
      </c>
      <c r="G43" t="s">
        <v>2301</v>
      </c>
      <c r="H43" t="s">
        <v>2437</v>
      </c>
      <c r="I43">
        <v>39080</v>
      </c>
      <c r="J43" t="s">
        <v>2303</v>
      </c>
      <c r="K43" t="s">
        <v>2304</v>
      </c>
      <c r="L43" t="s">
        <v>2305</v>
      </c>
      <c r="N43">
        <v>44113</v>
      </c>
      <c r="O43">
        <v>14.6</v>
      </c>
      <c r="P43" t="s">
        <v>2438</v>
      </c>
      <c r="Q43" t="s">
        <v>2307</v>
      </c>
    </row>
    <row r="44" spans="1:17" x14ac:dyDescent="0.25">
      <c r="A44">
        <f t="shared" si="0"/>
        <v>12293</v>
      </c>
      <c r="B44" t="s">
        <v>2296</v>
      </c>
      <c r="C44" t="s">
        <v>2464</v>
      </c>
      <c r="D44" t="s">
        <v>2465</v>
      </c>
      <c r="E44" t="s">
        <v>2466</v>
      </c>
      <c r="F44" t="s">
        <v>2467</v>
      </c>
      <c r="G44" t="s">
        <v>2301</v>
      </c>
      <c r="H44" t="s">
        <v>2468</v>
      </c>
      <c r="I44">
        <v>39734</v>
      </c>
      <c r="J44" t="s">
        <v>2349</v>
      </c>
      <c r="K44" t="s">
        <v>2304</v>
      </c>
      <c r="L44" t="s">
        <v>2305</v>
      </c>
      <c r="N44">
        <v>44112</v>
      </c>
      <c r="O44">
        <v>14.6</v>
      </c>
      <c r="P44" t="s">
        <v>2469</v>
      </c>
      <c r="Q44" t="s">
        <v>2307</v>
      </c>
    </row>
    <row r="45" spans="1:17" x14ac:dyDescent="0.25">
      <c r="A45">
        <f t="shared" si="0"/>
        <v>13344</v>
      </c>
      <c r="B45" t="s">
        <v>2296</v>
      </c>
      <c r="C45" t="s">
        <v>2470</v>
      </c>
      <c r="D45" t="s">
        <v>2471</v>
      </c>
      <c r="E45" t="s">
        <v>2472</v>
      </c>
      <c r="F45" t="s">
        <v>2473</v>
      </c>
      <c r="G45" t="s">
        <v>2301</v>
      </c>
      <c r="H45" t="s">
        <v>2468</v>
      </c>
      <c r="I45">
        <v>40163</v>
      </c>
      <c r="J45" t="s">
        <v>2303</v>
      </c>
      <c r="K45" t="s">
        <v>2304</v>
      </c>
      <c r="L45" t="s">
        <v>2305</v>
      </c>
      <c r="N45">
        <v>44112</v>
      </c>
      <c r="O45">
        <v>14.6</v>
      </c>
      <c r="P45" t="s">
        <v>2469</v>
      </c>
      <c r="Q45" t="s">
        <v>2307</v>
      </c>
    </row>
    <row r="46" spans="1:17" x14ac:dyDescent="0.25">
      <c r="A46">
        <f t="shared" si="0"/>
        <v>13349</v>
      </c>
      <c r="B46" t="s">
        <v>2296</v>
      </c>
      <c r="C46" t="s">
        <v>2474</v>
      </c>
      <c r="D46" t="s">
        <v>2475</v>
      </c>
      <c r="E46" t="s">
        <v>2476</v>
      </c>
      <c r="F46" t="s">
        <v>2477</v>
      </c>
      <c r="G46" t="s">
        <v>2301</v>
      </c>
      <c r="H46" t="s">
        <v>2468</v>
      </c>
      <c r="I46">
        <v>39735</v>
      </c>
      <c r="J46" t="s">
        <v>2303</v>
      </c>
      <c r="K46" t="s">
        <v>2304</v>
      </c>
      <c r="L46" t="s">
        <v>2305</v>
      </c>
      <c r="N46">
        <v>44112</v>
      </c>
      <c r="O46">
        <v>14.6</v>
      </c>
      <c r="P46" t="s">
        <v>2469</v>
      </c>
      <c r="Q46" t="s">
        <v>2307</v>
      </c>
    </row>
    <row r="47" spans="1:17" x14ac:dyDescent="0.25">
      <c r="A47">
        <f t="shared" si="0"/>
        <v>13348</v>
      </c>
      <c r="B47" t="s">
        <v>2296</v>
      </c>
      <c r="C47" t="s">
        <v>2478</v>
      </c>
      <c r="D47" t="s">
        <v>2479</v>
      </c>
      <c r="E47" t="s">
        <v>2343</v>
      </c>
      <c r="F47" t="s">
        <v>2480</v>
      </c>
      <c r="G47" t="s">
        <v>2301</v>
      </c>
      <c r="H47" t="s">
        <v>2468</v>
      </c>
      <c r="I47">
        <v>39565</v>
      </c>
      <c r="J47" t="s">
        <v>2303</v>
      </c>
      <c r="K47" t="s">
        <v>2304</v>
      </c>
      <c r="L47" t="s">
        <v>2305</v>
      </c>
      <c r="N47">
        <v>44112</v>
      </c>
      <c r="O47">
        <v>14.6</v>
      </c>
      <c r="P47" t="s">
        <v>2469</v>
      </c>
      <c r="Q47" t="s">
        <v>2307</v>
      </c>
    </row>
    <row r="48" spans="1:17" x14ac:dyDescent="0.25">
      <c r="A48">
        <f t="shared" si="0"/>
        <v>6391</v>
      </c>
      <c r="B48" t="s">
        <v>2296</v>
      </c>
      <c r="C48" t="s">
        <v>2481</v>
      </c>
      <c r="D48" t="s">
        <v>2482</v>
      </c>
      <c r="E48" t="s">
        <v>2455</v>
      </c>
      <c r="F48" t="s">
        <v>2483</v>
      </c>
      <c r="G48" t="s">
        <v>2301</v>
      </c>
      <c r="H48" t="s">
        <v>2468</v>
      </c>
      <c r="I48">
        <v>39405</v>
      </c>
      <c r="J48" t="s">
        <v>2303</v>
      </c>
      <c r="K48" t="s">
        <v>2304</v>
      </c>
      <c r="L48" t="s">
        <v>2305</v>
      </c>
      <c r="N48">
        <v>44112</v>
      </c>
      <c r="O48">
        <v>14.6</v>
      </c>
      <c r="P48" t="s">
        <v>2469</v>
      </c>
      <c r="Q48" t="s">
        <v>2307</v>
      </c>
    </row>
    <row r="49" spans="1:17" x14ac:dyDescent="0.25">
      <c r="A49">
        <f t="shared" si="0"/>
        <v>7978</v>
      </c>
      <c r="B49" t="s">
        <v>2320</v>
      </c>
      <c r="C49" t="s">
        <v>2484</v>
      </c>
      <c r="D49" t="s">
        <v>2485</v>
      </c>
      <c r="E49" t="s">
        <v>2486</v>
      </c>
      <c r="F49" t="s">
        <v>2487</v>
      </c>
      <c r="G49" t="s">
        <v>2301</v>
      </c>
      <c r="H49" t="s">
        <v>2488</v>
      </c>
      <c r="I49">
        <v>38880</v>
      </c>
      <c r="J49" t="s">
        <v>2349</v>
      </c>
      <c r="K49" t="s">
        <v>2304</v>
      </c>
      <c r="L49" t="s">
        <v>2305</v>
      </c>
      <c r="N49">
        <v>44112</v>
      </c>
      <c r="O49">
        <v>14.6</v>
      </c>
      <c r="P49" t="s">
        <v>2489</v>
      </c>
      <c r="Q49" t="s">
        <v>2307</v>
      </c>
    </row>
    <row r="50" spans="1:17" x14ac:dyDescent="0.25">
      <c r="A50">
        <f t="shared" si="0"/>
        <v>8393</v>
      </c>
      <c r="B50" t="s">
        <v>2320</v>
      </c>
      <c r="C50" t="s">
        <v>2490</v>
      </c>
      <c r="D50" t="s">
        <v>2491</v>
      </c>
      <c r="E50" t="s">
        <v>2492</v>
      </c>
      <c r="F50" t="s">
        <v>2493</v>
      </c>
      <c r="G50" t="s">
        <v>2301</v>
      </c>
      <c r="H50" t="s">
        <v>2488</v>
      </c>
      <c r="I50">
        <v>38605</v>
      </c>
      <c r="J50" t="s">
        <v>2303</v>
      </c>
      <c r="K50" t="s">
        <v>2304</v>
      </c>
      <c r="L50" t="s">
        <v>2305</v>
      </c>
      <c r="N50">
        <v>44112</v>
      </c>
      <c r="O50">
        <v>14.6</v>
      </c>
      <c r="P50" t="s">
        <v>2489</v>
      </c>
      <c r="Q50" t="s">
        <v>2307</v>
      </c>
    </row>
    <row r="51" spans="1:17" x14ac:dyDescent="0.25">
      <c r="A51">
        <f t="shared" si="0"/>
        <v>9000</v>
      </c>
      <c r="B51" t="s">
        <v>2320</v>
      </c>
      <c r="C51" t="s">
        <v>2494</v>
      </c>
      <c r="D51" t="s">
        <v>2495</v>
      </c>
      <c r="E51" t="s">
        <v>2492</v>
      </c>
      <c r="F51" t="s">
        <v>2496</v>
      </c>
      <c r="G51" t="s">
        <v>2301</v>
      </c>
      <c r="H51" t="s">
        <v>2488</v>
      </c>
      <c r="I51">
        <v>38593</v>
      </c>
      <c r="J51" t="s">
        <v>2303</v>
      </c>
      <c r="K51" t="s">
        <v>2304</v>
      </c>
      <c r="L51" t="s">
        <v>2305</v>
      </c>
      <c r="N51">
        <v>44112</v>
      </c>
      <c r="O51">
        <v>14.6</v>
      </c>
      <c r="P51" t="s">
        <v>2489</v>
      </c>
      <c r="Q51" t="s">
        <v>2307</v>
      </c>
    </row>
    <row r="52" spans="1:17" x14ac:dyDescent="0.25">
      <c r="A52">
        <f t="shared" si="0"/>
        <v>8050</v>
      </c>
      <c r="B52" t="s">
        <v>2320</v>
      </c>
      <c r="C52" t="s">
        <v>2497</v>
      </c>
      <c r="D52" t="s">
        <v>2498</v>
      </c>
      <c r="E52" t="s">
        <v>2499</v>
      </c>
      <c r="F52" t="s">
        <v>2500</v>
      </c>
      <c r="G52" t="s">
        <v>2301</v>
      </c>
      <c r="H52" t="s">
        <v>2488</v>
      </c>
      <c r="I52">
        <v>39014</v>
      </c>
      <c r="J52" t="s">
        <v>2303</v>
      </c>
      <c r="K52" t="s">
        <v>2304</v>
      </c>
      <c r="L52" t="s">
        <v>2305</v>
      </c>
      <c r="N52">
        <v>44112</v>
      </c>
      <c r="O52">
        <v>14.6</v>
      </c>
      <c r="P52" t="s">
        <v>2489</v>
      </c>
      <c r="Q52" t="s">
        <v>2307</v>
      </c>
    </row>
    <row r="53" spans="1:17" x14ac:dyDescent="0.25">
      <c r="A53">
        <f t="shared" si="0"/>
        <v>7406</v>
      </c>
      <c r="B53" t="s">
        <v>2320</v>
      </c>
      <c r="C53" t="s">
        <v>2501</v>
      </c>
      <c r="D53" t="s">
        <v>2327</v>
      </c>
      <c r="E53" t="s">
        <v>2502</v>
      </c>
      <c r="F53" t="s">
        <v>2487</v>
      </c>
      <c r="G53" t="s">
        <v>2301</v>
      </c>
      <c r="H53" t="s">
        <v>2488</v>
      </c>
      <c r="I53">
        <v>38235</v>
      </c>
      <c r="J53" t="s">
        <v>2303</v>
      </c>
      <c r="K53" t="s">
        <v>2304</v>
      </c>
      <c r="L53" t="s">
        <v>2305</v>
      </c>
      <c r="N53">
        <v>44112</v>
      </c>
      <c r="O53">
        <v>14.6</v>
      </c>
      <c r="P53" t="s">
        <v>2489</v>
      </c>
      <c r="Q53" t="s">
        <v>2307</v>
      </c>
    </row>
    <row r="54" spans="1:17" x14ac:dyDescent="0.25">
      <c r="A54">
        <f t="shared" si="0"/>
        <v>7832</v>
      </c>
      <c r="B54" t="s">
        <v>2320</v>
      </c>
      <c r="C54" t="s">
        <v>2503</v>
      </c>
      <c r="D54" t="s">
        <v>2504</v>
      </c>
      <c r="E54" t="s">
        <v>2505</v>
      </c>
      <c r="F54" t="s">
        <v>2506</v>
      </c>
      <c r="G54" t="s">
        <v>2301</v>
      </c>
      <c r="H54" t="s">
        <v>2488</v>
      </c>
      <c r="I54">
        <v>38313</v>
      </c>
      <c r="J54" t="s">
        <v>2303</v>
      </c>
      <c r="K54" t="s">
        <v>2304</v>
      </c>
      <c r="L54" t="s">
        <v>2305</v>
      </c>
      <c r="N54">
        <v>44112</v>
      </c>
      <c r="O54">
        <v>14.6</v>
      </c>
      <c r="P54" t="s">
        <v>2489</v>
      </c>
      <c r="Q54" t="s">
        <v>2307</v>
      </c>
    </row>
    <row r="55" spans="1:17" x14ac:dyDescent="0.25">
      <c r="A55">
        <f t="shared" si="0"/>
        <v>4847</v>
      </c>
      <c r="B55" t="s">
        <v>2320</v>
      </c>
      <c r="C55" t="s">
        <v>2507</v>
      </c>
      <c r="D55" t="s">
        <v>2508</v>
      </c>
      <c r="E55" t="s">
        <v>2367</v>
      </c>
      <c r="F55" t="s">
        <v>2509</v>
      </c>
      <c r="G55" t="s">
        <v>2301</v>
      </c>
      <c r="H55" t="s">
        <v>2488</v>
      </c>
      <c r="I55">
        <v>37279</v>
      </c>
      <c r="J55" t="s">
        <v>2303</v>
      </c>
      <c r="K55" t="s">
        <v>2304</v>
      </c>
      <c r="L55" t="s">
        <v>2305</v>
      </c>
      <c r="N55">
        <v>44112</v>
      </c>
      <c r="O55">
        <v>14.6</v>
      </c>
      <c r="P55" t="s">
        <v>2489</v>
      </c>
      <c r="Q55" t="s">
        <v>2307</v>
      </c>
    </row>
    <row r="56" spans="1:17" x14ac:dyDescent="0.25">
      <c r="A56">
        <f t="shared" si="0"/>
        <v>6767</v>
      </c>
      <c r="B56" t="s">
        <v>2320</v>
      </c>
      <c r="C56" t="s">
        <v>2510</v>
      </c>
      <c r="D56" t="s">
        <v>2511</v>
      </c>
      <c r="E56" t="s">
        <v>2512</v>
      </c>
      <c r="F56" t="s">
        <v>2493</v>
      </c>
      <c r="G56" t="s">
        <v>2301</v>
      </c>
      <c r="H56" t="s">
        <v>2488</v>
      </c>
      <c r="I56">
        <v>39970</v>
      </c>
      <c r="J56" t="s">
        <v>2303</v>
      </c>
      <c r="K56" t="s">
        <v>2304</v>
      </c>
      <c r="L56" t="s">
        <v>2305</v>
      </c>
      <c r="N56">
        <v>44112</v>
      </c>
      <c r="O56">
        <v>14.6</v>
      </c>
      <c r="P56" t="s">
        <v>2489</v>
      </c>
      <c r="Q56" t="s">
        <v>2307</v>
      </c>
    </row>
    <row r="57" spans="1:17" x14ac:dyDescent="0.25">
      <c r="A57">
        <f t="shared" si="0"/>
        <v>10464</v>
      </c>
      <c r="B57" t="s">
        <v>2320</v>
      </c>
      <c r="C57" t="s">
        <v>2513</v>
      </c>
      <c r="D57" t="s">
        <v>2514</v>
      </c>
      <c r="E57" t="s">
        <v>2515</v>
      </c>
      <c r="F57" t="s">
        <v>2516</v>
      </c>
      <c r="G57" t="s">
        <v>2301</v>
      </c>
      <c r="H57" t="s">
        <v>2488</v>
      </c>
      <c r="I57">
        <v>40408</v>
      </c>
      <c r="J57" t="s">
        <v>2303</v>
      </c>
      <c r="K57" t="s">
        <v>2304</v>
      </c>
      <c r="L57" t="s">
        <v>2305</v>
      </c>
      <c r="N57">
        <v>44112</v>
      </c>
      <c r="O57">
        <v>14.6</v>
      </c>
      <c r="P57" t="s">
        <v>2489</v>
      </c>
      <c r="Q57" t="s">
        <v>2307</v>
      </c>
    </row>
    <row r="58" spans="1:17" x14ac:dyDescent="0.25">
      <c r="A58">
        <f t="shared" si="0"/>
        <v>12922</v>
      </c>
      <c r="B58" t="s">
        <v>2320</v>
      </c>
      <c r="C58" t="s">
        <v>2517</v>
      </c>
      <c r="D58" t="s">
        <v>2518</v>
      </c>
      <c r="E58" t="s">
        <v>2519</v>
      </c>
      <c r="F58" t="s">
        <v>2520</v>
      </c>
      <c r="G58" t="s">
        <v>2301</v>
      </c>
      <c r="H58" t="s">
        <v>2521</v>
      </c>
      <c r="I58">
        <v>39948</v>
      </c>
      <c r="J58" t="s">
        <v>2349</v>
      </c>
      <c r="K58" t="s">
        <v>2304</v>
      </c>
      <c r="L58" t="s">
        <v>2305</v>
      </c>
      <c r="N58">
        <v>44112</v>
      </c>
      <c r="O58">
        <v>14.6</v>
      </c>
      <c r="P58" t="s">
        <v>2522</v>
      </c>
      <c r="Q58" t="s">
        <v>2307</v>
      </c>
    </row>
    <row r="59" spans="1:17" x14ac:dyDescent="0.25">
      <c r="A59">
        <f t="shared" si="0"/>
        <v>11983</v>
      </c>
      <c r="B59" t="s">
        <v>2320</v>
      </c>
      <c r="C59" t="s">
        <v>2523</v>
      </c>
      <c r="D59" t="s">
        <v>2524</v>
      </c>
      <c r="E59" t="s">
        <v>2525</v>
      </c>
      <c r="F59" t="s">
        <v>2526</v>
      </c>
      <c r="G59" t="s">
        <v>2301</v>
      </c>
      <c r="H59" t="s">
        <v>2521</v>
      </c>
      <c r="I59">
        <v>39810</v>
      </c>
      <c r="J59" t="s">
        <v>2349</v>
      </c>
      <c r="K59" t="s">
        <v>2304</v>
      </c>
      <c r="L59" t="s">
        <v>2305</v>
      </c>
      <c r="N59">
        <v>44112</v>
      </c>
      <c r="O59">
        <v>14.6</v>
      </c>
      <c r="P59" t="s">
        <v>2522</v>
      </c>
      <c r="Q59" t="s">
        <v>2307</v>
      </c>
    </row>
    <row r="60" spans="1:17" x14ac:dyDescent="0.25">
      <c r="A60">
        <f t="shared" si="0"/>
        <v>10782</v>
      </c>
      <c r="B60" t="s">
        <v>2296</v>
      </c>
      <c r="C60" t="s">
        <v>2527</v>
      </c>
      <c r="D60" t="s">
        <v>2528</v>
      </c>
      <c r="E60" t="s">
        <v>2299</v>
      </c>
      <c r="F60" t="s">
        <v>2529</v>
      </c>
      <c r="G60" t="s">
        <v>2301</v>
      </c>
      <c r="H60" t="s">
        <v>2530</v>
      </c>
      <c r="I60">
        <v>40491</v>
      </c>
      <c r="J60" t="s">
        <v>2303</v>
      </c>
      <c r="K60" t="s">
        <v>2304</v>
      </c>
      <c r="L60" t="s">
        <v>2305</v>
      </c>
      <c r="N60">
        <v>44112</v>
      </c>
      <c r="O60">
        <v>14.6</v>
      </c>
      <c r="P60" t="s">
        <v>2531</v>
      </c>
      <c r="Q60" t="s">
        <v>2307</v>
      </c>
    </row>
    <row r="61" spans="1:17" x14ac:dyDescent="0.25">
      <c r="A61">
        <f t="shared" si="0"/>
        <v>5607</v>
      </c>
      <c r="B61" t="s">
        <v>2296</v>
      </c>
      <c r="C61" t="s">
        <v>2532</v>
      </c>
      <c r="D61" t="s">
        <v>2533</v>
      </c>
      <c r="E61" t="s">
        <v>2534</v>
      </c>
      <c r="F61" t="s">
        <v>2535</v>
      </c>
      <c r="G61" t="s">
        <v>2536</v>
      </c>
      <c r="H61" t="s">
        <v>2537</v>
      </c>
      <c r="I61">
        <v>21055</v>
      </c>
      <c r="J61" t="s">
        <v>2303</v>
      </c>
      <c r="K61" t="s">
        <v>2538</v>
      </c>
      <c r="L61" t="s">
        <v>2305</v>
      </c>
      <c r="N61">
        <v>44110</v>
      </c>
      <c r="O61">
        <v>14.6</v>
      </c>
      <c r="P61" t="s">
        <v>2539</v>
      </c>
      <c r="Q61" t="s">
        <v>2307</v>
      </c>
    </row>
    <row r="62" spans="1:17" x14ac:dyDescent="0.25">
      <c r="A62">
        <f t="shared" si="0"/>
        <v>8729</v>
      </c>
      <c r="B62" t="s">
        <v>2296</v>
      </c>
      <c r="C62" t="s">
        <v>2540</v>
      </c>
      <c r="D62" t="s">
        <v>2541</v>
      </c>
      <c r="E62" t="s">
        <v>2542</v>
      </c>
      <c r="F62" t="s">
        <v>2543</v>
      </c>
      <c r="G62" t="s">
        <v>2536</v>
      </c>
      <c r="H62" t="s">
        <v>2537</v>
      </c>
      <c r="I62">
        <v>19643</v>
      </c>
      <c r="J62" t="s">
        <v>2303</v>
      </c>
      <c r="K62" t="s">
        <v>2538</v>
      </c>
      <c r="L62" t="s">
        <v>2305</v>
      </c>
      <c r="N62">
        <v>44110</v>
      </c>
      <c r="O62">
        <v>14.6</v>
      </c>
      <c r="P62" t="s">
        <v>2539</v>
      </c>
      <c r="Q62" t="s">
        <v>2307</v>
      </c>
    </row>
    <row r="63" spans="1:17" x14ac:dyDescent="0.25">
      <c r="A63">
        <f t="shared" si="0"/>
        <v>8837</v>
      </c>
      <c r="B63" t="s">
        <v>2296</v>
      </c>
      <c r="C63" t="s">
        <v>2544</v>
      </c>
      <c r="D63" t="s">
        <v>2545</v>
      </c>
      <c r="E63" t="s">
        <v>2546</v>
      </c>
      <c r="F63" t="s">
        <v>2547</v>
      </c>
      <c r="G63" t="s">
        <v>2536</v>
      </c>
      <c r="H63" t="s">
        <v>2537</v>
      </c>
      <c r="I63">
        <v>21065</v>
      </c>
      <c r="J63" t="s">
        <v>2303</v>
      </c>
      <c r="K63" t="s">
        <v>2538</v>
      </c>
      <c r="L63" t="s">
        <v>2305</v>
      </c>
      <c r="N63">
        <v>44110</v>
      </c>
      <c r="O63">
        <v>14.6</v>
      </c>
      <c r="P63" t="s">
        <v>2539</v>
      </c>
      <c r="Q63" t="s">
        <v>2307</v>
      </c>
    </row>
    <row r="64" spans="1:17" x14ac:dyDescent="0.25">
      <c r="A64">
        <f t="shared" si="0"/>
        <v>5607</v>
      </c>
      <c r="B64" t="s">
        <v>2296</v>
      </c>
      <c r="C64" t="s">
        <v>2548</v>
      </c>
      <c r="D64" t="s">
        <v>2533</v>
      </c>
      <c r="E64" t="s">
        <v>2534</v>
      </c>
      <c r="F64" t="s">
        <v>2535</v>
      </c>
      <c r="G64" t="s">
        <v>2301</v>
      </c>
      <c r="H64" t="s">
        <v>2537</v>
      </c>
      <c r="I64">
        <v>21055</v>
      </c>
      <c r="J64" t="s">
        <v>2303</v>
      </c>
      <c r="K64" t="s">
        <v>2304</v>
      </c>
      <c r="L64" t="s">
        <v>2305</v>
      </c>
      <c r="N64">
        <v>44110</v>
      </c>
      <c r="O64">
        <v>14.6</v>
      </c>
      <c r="P64" t="s">
        <v>2549</v>
      </c>
      <c r="Q64" t="s">
        <v>2307</v>
      </c>
    </row>
    <row r="65" spans="1:17" x14ac:dyDescent="0.25">
      <c r="A65">
        <f t="shared" si="0"/>
        <v>4733</v>
      </c>
      <c r="B65" t="s">
        <v>2296</v>
      </c>
      <c r="C65" t="s">
        <v>2550</v>
      </c>
      <c r="D65" t="s">
        <v>2551</v>
      </c>
      <c r="E65" t="s">
        <v>2552</v>
      </c>
      <c r="F65" t="s">
        <v>2553</v>
      </c>
      <c r="G65" t="s">
        <v>2301</v>
      </c>
      <c r="H65" t="s">
        <v>2537</v>
      </c>
      <c r="I65">
        <v>35922</v>
      </c>
      <c r="J65" t="s">
        <v>2303</v>
      </c>
      <c r="K65" t="s">
        <v>2304</v>
      </c>
      <c r="L65" t="s">
        <v>2305</v>
      </c>
      <c r="N65">
        <v>44110</v>
      </c>
      <c r="O65">
        <v>14.6</v>
      </c>
      <c r="P65" t="s">
        <v>2549</v>
      </c>
      <c r="Q65" t="s">
        <v>2307</v>
      </c>
    </row>
    <row r="66" spans="1:17" x14ac:dyDescent="0.25">
      <c r="A66">
        <f t="shared" si="0"/>
        <v>1204</v>
      </c>
      <c r="B66" t="s">
        <v>2296</v>
      </c>
      <c r="C66" t="s">
        <v>2554</v>
      </c>
      <c r="D66" t="s">
        <v>2555</v>
      </c>
      <c r="E66" t="s">
        <v>2343</v>
      </c>
      <c r="F66" t="s">
        <v>2556</v>
      </c>
      <c r="G66" t="s">
        <v>2301</v>
      </c>
      <c r="H66" t="s">
        <v>2537</v>
      </c>
      <c r="I66">
        <v>32282</v>
      </c>
      <c r="J66" t="s">
        <v>2303</v>
      </c>
      <c r="K66" t="s">
        <v>2304</v>
      </c>
      <c r="L66" t="s">
        <v>2305</v>
      </c>
      <c r="N66">
        <v>44110</v>
      </c>
      <c r="O66">
        <v>14.6</v>
      </c>
      <c r="P66" t="s">
        <v>2549</v>
      </c>
      <c r="Q66" t="s">
        <v>2307</v>
      </c>
    </row>
    <row r="67" spans="1:17" x14ac:dyDescent="0.25">
      <c r="A67">
        <f t="shared" si="0"/>
        <v>7616</v>
      </c>
      <c r="B67" t="s">
        <v>2296</v>
      </c>
      <c r="C67" t="s">
        <v>2557</v>
      </c>
      <c r="D67" t="s">
        <v>2558</v>
      </c>
      <c r="E67" t="s">
        <v>2559</v>
      </c>
      <c r="F67" t="s">
        <v>2560</v>
      </c>
      <c r="G67" t="s">
        <v>2301</v>
      </c>
      <c r="H67" t="s">
        <v>2537</v>
      </c>
      <c r="I67">
        <v>37710</v>
      </c>
      <c r="J67" t="s">
        <v>2349</v>
      </c>
      <c r="K67" t="s">
        <v>2304</v>
      </c>
      <c r="L67" t="s">
        <v>2305</v>
      </c>
      <c r="N67">
        <v>44110</v>
      </c>
      <c r="O67">
        <v>14.6</v>
      </c>
      <c r="P67" t="s">
        <v>2549</v>
      </c>
      <c r="Q67" t="s">
        <v>2307</v>
      </c>
    </row>
    <row r="68" spans="1:17" x14ac:dyDescent="0.25">
      <c r="A68">
        <f t="shared" si="0"/>
        <v>12409</v>
      </c>
      <c r="B68" t="s">
        <v>2296</v>
      </c>
      <c r="C68" t="s">
        <v>2561</v>
      </c>
      <c r="D68" t="s">
        <v>2562</v>
      </c>
      <c r="E68" t="s">
        <v>2563</v>
      </c>
      <c r="F68" t="s">
        <v>2564</v>
      </c>
      <c r="G68" t="s">
        <v>2301</v>
      </c>
      <c r="H68" t="s">
        <v>2537</v>
      </c>
      <c r="I68">
        <v>38594</v>
      </c>
      <c r="J68" t="s">
        <v>2303</v>
      </c>
      <c r="K68" t="s">
        <v>2304</v>
      </c>
      <c r="L68" t="s">
        <v>2305</v>
      </c>
      <c r="N68">
        <v>44110</v>
      </c>
      <c r="O68">
        <v>14.6</v>
      </c>
      <c r="P68" t="s">
        <v>2549</v>
      </c>
      <c r="Q68" t="s">
        <v>2307</v>
      </c>
    </row>
    <row r="69" spans="1:17" x14ac:dyDescent="0.25">
      <c r="A69">
        <f t="shared" ref="A69:A132" si="1">D69*1</f>
        <v>12345</v>
      </c>
      <c r="B69" t="s">
        <v>2296</v>
      </c>
      <c r="C69" t="s">
        <v>2565</v>
      </c>
      <c r="D69" t="s">
        <v>2566</v>
      </c>
      <c r="E69" t="s">
        <v>2383</v>
      </c>
      <c r="F69" t="s">
        <v>2567</v>
      </c>
      <c r="G69" t="s">
        <v>2301</v>
      </c>
      <c r="H69" t="s">
        <v>2537</v>
      </c>
      <c r="I69">
        <v>38924</v>
      </c>
      <c r="J69" t="s">
        <v>2303</v>
      </c>
      <c r="K69" t="s">
        <v>2304</v>
      </c>
      <c r="L69" t="s">
        <v>2305</v>
      </c>
      <c r="N69">
        <v>44110</v>
      </c>
      <c r="O69">
        <v>14.6</v>
      </c>
      <c r="P69" t="s">
        <v>2549</v>
      </c>
      <c r="Q69" t="s">
        <v>2307</v>
      </c>
    </row>
    <row r="70" spans="1:17" x14ac:dyDescent="0.25">
      <c r="A70">
        <f t="shared" si="1"/>
        <v>12233</v>
      </c>
      <c r="B70" t="s">
        <v>2320</v>
      </c>
      <c r="C70" t="s">
        <v>2568</v>
      </c>
      <c r="D70" t="s">
        <v>2569</v>
      </c>
      <c r="E70" t="s">
        <v>2570</v>
      </c>
      <c r="F70" t="s">
        <v>2571</v>
      </c>
      <c r="G70" t="s">
        <v>2301</v>
      </c>
      <c r="H70" t="s">
        <v>2572</v>
      </c>
      <c r="I70">
        <v>40885</v>
      </c>
      <c r="J70" t="s">
        <v>2303</v>
      </c>
      <c r="K70" t="s">
        <v>2304</v>
      </c>
      <c r="L70" t="s">
        <v>2305</v>
      </c>
      <c r="N70">
        <v>44114</v>
      </c>
      <c r="O70">
        <v>14.6</v>
      </c>
      <c r="P70" t="s">
        <v>2573</v>
      </c>
      <c r="Q70" t="s">
        <v>2307</v>
      </c>
    </row>
    <row r="71" spans="1:17" x14ac:dyDescent="0.25">
      <c r="A71">
        <f t="shared" si="1"/>
        <v>12234</v>
      </c>
      <c r="B71" t="s">
        <v>2320</v>
      </c>
      <c r="C71" t="s">
        <v>2574</v>
      </c>
      <c r="D71" t="s">
        <v>2575</v>
      </c>
      <c r="E71" t="s">
        <v>2418</v>
      </c>
      <c r="F71" t="s">
        <v>2571</v>
      </c>
      <c r="G71" t="s">
        <v>2301</v>
      </c>
      <c r="H71" t="s">
        <v>2572</v>
      </c>
      <c r="I71">
        <v>40226</v>
      </c>
      <c r="J71" t="s">
        <v>2303</v>
      </c>
      <c r="K71" t="s">
        <v>2304</v>
      </c>
      <c r="L71" t="s">
        <v>2305</v>
      </c>
      <c r="N71">
        <v>44114</v>
      </c>
      <c r="O71">
        <v>14.6</v>
      </c>
      <c r="P71" t="s">
        <v>2573</v>
      </c>
      <c r="Q71" t="s">
        <v>2307</v>
      </c>
    </row>
    <row r="72" spans="1:17" x14ac:dyDescent="0.25">
      <c r="A72">
        <f t="shared" si="1"/>
        <v>8137</v>
      </c>
      <c r="B72" t="s">
        <v>2320</v>
      </c>
      <c r="C72" t="s">
        <v>2576</v>
      </c>
      <c r="D72" t="s">
        <v>2577</v>
      </c>
      <c r="E72" t="s">
        <v>2578</v>
      </c>
      <c r="F72" t="s">
        <v>2579</v>
      </c>
      <c r="G72" t="s">
        <v>2301</v>
      </c>
      <c r="H72" t="s">
        <v>2572</v>
      </c>
      <c r="I72">
        <v>37887</v>
      </c>
      <c r="J72" t="s">
        <v>2303</v>
      </c>
      <c r="K72" t="s">
        <v>2304</v>
      </c>
      <c r="L72" t="s">
        <v>2305</v>
      </c>
      <c r="N72">
        <v>44114</v>
      </c>
      <c r="O72">
        <v>14.6</v>
      </c>
      <c r="P72" t="s">
        <v>2573</v>
      </c>
      <c r="Q72" t="s">
        <v>2307</v>
      </c>
    </row>
    <row r="73" spans="1:17" x14ac:dyDescent="0.25">
      <c r="A73">
        <f t="shared" si="1"/>
        <v>11856</v>
      </c>
      <c r="B73" t="s">
        <v>2296</v>
      </c>
      <c r="C73" t="s">
        <v>2580</v>
      </c>
      <c r="D73" t="s">
        <v>2581</v>
      </c>
      <c r="E73" t="s">
        <v>2582</v>
      </c>
      <c r="F73" t="s">
        <v>2583</v>
      </c>
      <c r="G73" t="s">
        <v>2301</v>
      </c>
      <c r="H73" t="s">
        <v>2584</v>
      </c>
      <c r="I73">
        <v>39521</v>
      </c>
      <c r="J73" t="s">
        <v>2303</v>
      </c>
      <c r="K73" t="s">
        <v>2304</v>
      </c>
      <c r="L73" t="s">
        <v>2305</v>
      </c>
      <c r="N73">
        <v>44112</v>
      </c>
      <c r="O73">
        <v>14.6</v>
      </c>
      <c r="P73" t="s">
        <v>2585</v>
      </c>
      <c r="Q73" t="s">
        <v>2307</v>
      </c>
    </row>
    <row r="74" spans="1:17" x14ac:dyDescent="0.25">
      <c r="A74">
        <f t="shared" si="1"/>
        <v>8074</v>
      </c>
      <c r="B74" t="s">
        <v>2296</v>
      </c>
      <c r="C74" t="s">
        <v>2586</v>
      </c>
      <c r="D74" t="s">
        <v>2587</v>
      </c>
      <c r="E74" t="s">
        <v>2588</v>
      </c>
      <c r="F74" t="s">
        <v>2589</v>
      </c>
      <c r="G74" t="s">
        <v>2301</v>
      </c>
      <c r="H74" t="s">
        <v>2584</v>
      </c>
      <c r="I74">
        <v>39450</v>
      </c>
      <c r="J74" t="s">
        <v>2303</v>
      </c>
      <c r="K74" t="s">
        <v>2304</v>
      </c>
      <c r="L74" t="s">
        <v>2305</v>
      </c>
      <c r="N74">
        <v>44112</v>
      </c>
      <c r="O74">
        <v>14.6</v>
      </c>
      <c r="P74" t="s">
        <v>2585</v>
      </c>
      <c r="Q74" t="s">
        <v>2307</v>
      </c>
    </row>
    <row r="75" spans="1:17" x14ac:dyDescent="0.25">
      <c r="A75">
        <f t="shared" si="1"/>
        <v>8619</v>
      </c>
      <c r="B75" t="s">
        <v>2296</v>
      </c>
      <c r="C75" t="s">
        <v>2590</v>
      </c>
      <c r="D75" t="s">
        <v>2591</v>
      </c>
      <c r="E75" t="s">
        <v>2592</v>
      </c>
      <c r="F75" t="s">
        <v>2593</v>
      </c>
      <c r="G75" t="s">
        <v>2301</v>
      </c>
      <c r="H75" t="s">
        <v>2584</v>
      </c>
      <c r="I75">
        <v>37880</v>
      </c>
      <c r="J75" t="s">
        <v>2303</v>
      </c>
      <c r="K75" t="s">
        <v>2304</v>
      </c>
      <c r="L75" t="s">
        <v>2305</v>
      </c>
      <c r="N75">
        <v>44110</v>
      </c>
      <c r="O75">
        <v>14.6</v>
      </c>
      <c r="P75" t="s">
        <v>2585</v>
      </c>
      <c r="Q75" t="s">
        <v>2307</v>
      </c>
    </row>
    <row r="76" spans="1:17" x14ac:dyDescent="0.25">
      <c r="A76">
        <f t="shared" si="1"/>
        <v>10388</v>
      </c>
      <c r="B76" t="s">
        <v>2296</v>
      </c>
      <c r="C76" t="s">
        <v>2594</v>
      </c>
      <c r="D76" t="s">
        <v>2595</v>
      </c>
      <c r="E76" t="s">
        <v>2596</v>
      </c>
      <c r="F76" t="s">
        <v>2597</v>
      </c>
      <c r="G76" t="s">
        <v>2301</v>
      </c>
      <c r="H76" t="s">
        <v>2584</v>
      </c>
      <c r="I76">
        <v>40184</v>
      </c>
      <c r="J76" t="s">
        <v>2303</v>
      </c>
      <c r="K76" t="s">
        <v>2304</v>
      </c>
      <c r="L76" t="s">
        <v>2305</v>
      </c>
      <c r="N76">
        <v>44110</v>
      </c>
      <c r="O76">
        <v>14.6</v>
      </c>
      <c r="P76" t="s">
        <v>2585</v>
      </c>
      <c r="Q76" t="s">
        <v>2307</v>
      </c>
    </row>
    <row r="77" spans="1:17" x14ac:dyDescent="0.25">
      <c r="A77">
        <f t="shared" si="1"/>
        <v>7184</v>
      </c>
      <c r="B77" t="s">
        <v>2296</v>
      </c>
      <c r="C77" t="s">
        <v>2598</v>
      </c>
      <c r="D77" t="s">
        <v>2599</v>
      </c>
      <c r="E77" t="s">
        <v>2600</v>
      </c>
      <c r="F77" t="s">
        <v>2601</v>
      </c>
      <c r="G77" t="s">
        <v>2301</v>
      </c>
      <c r="H77" t="s">
        <v>2584</v>
      </c>
      <c r="I77">
        <v>36415</v>
      </c>
      <c r="J77" t="s">
        <v>2303</v>
      </c>
      <c r="K77" t="s">
        <v>2304</v>
      </c>
      <c r="L77" t="s">
        <v>2305</v>
      </c>
      <c r="N77">
        <v>44110</v>
      </c>
      <c r="O77">
        <v>14.6</v>
      </c>
      <c r="P77" t="s">
        <v>2585</v>
      </c>
      <c r="Q77" t="s">
        <v>2307</v>
      </c>
    </row>
    <row r="78" spans="1:17" x14ac:dyDescent="0.25">
      <c r="A78">
        <f t="shared" si="1"/>
        <v>7343</v>
      </c>
      <c r="B78" t="s">
        <v>2296</v>
      </c>
      <c r="C78" t="s">
        <v>2602</v>
      </c>
      <c r="D78" t="s">
        <v>2603</v>
      </c>
      <c r="E78" t="s">
        <v>2604</v>
      </c>
      <c r="F78" t="s">
        <v>2605</v>
      </c>
      <c r="G78" t="s">
        <v>2301</v>
      </c>
      <c r="H78" t="s">
        <v>2584</v>
      </c>
      <c r="I78">
        <v>38356</v>
      </c>
      <c r="J78" t="s">
        <v>2303</v>
      </c>
      <c r="K78" t="s">
        <v>2304</v>
      </c>
      <c r="L78" t="s">
        <v>2305</v>
      </c>
      <c r="N78">
        <v>44110</v>
      </c>
      <c r="O78">
        <v>14.6</v>
      </c>
      <c r="P78" t="s">
        <v>2585</v>
      </c>
      <c r="Q78" t="s">
        <v>2307</v>
      </c>
    </row>
    <row r="79" spans="1:17" x14ac:dyDescent="0.25">
      <c r="A79">
        <f t="shared" si="1"/>
        <v>7542</v>
      </c>
      <c r="B79" t="s">
        <v>2296</v>
      </c>
      <c r="C79" t="s">
        <v>2606</v>
      </c>
      <c r="D79" t="s">
        <v>2607</v>
      </c>
      <c r="E79" t="s">
        <v>2329</v>
      </c>
      <c r="F79" t="s">
        <v>2608</v>
      </c>
      <c r="G79" t="s">
        <v>2301</v>
      </c>
      <c r="H79" t="s">
        <v>2584</v>
      </c>
      <c r="I79">
        <v>38968</v>
      </c>
      <c r="J79" t="s">
        <v>2303</v>
      </c>
      <c r="K79" t="s">
        <v>2304</v>
      </c>
      <c r="L79" t="s">
        <v>2305</v>
      </c>
      <c r="N79">
        <v>44110</v>
      </c>
      <c r="O79">
        <v>14.6</v>
      </c>
      <c r="P79" t="s">
        <v>2585</v>
      </c>
      <c r="Q79" t="s">
        <v>2307</v>
      </c>
    </row>
    <row r="80" spans="1:17" x14ac:dyDescent="0.25">
      <c r="A80">
        <f t="shared" si="1"/>
        <v>10312</v>
      </c>
      <c r="B80" t="s">
        <v>2296</v>
      </c>
      <c r="C80" t="s">
        <v>2609</v>
      </c>
      <c r="D80" t="s">
        <v>2610</v>
      </c>
      <c r="E80" t="s">
        <v>2515</v>
      </c>
      <c r="F80" t="s">
        <v>2611</v>
      </c>
      <c r="G80" t="s">
        <v>2301</v>
      </c>
      <c r="H80" t="s">
        <v>2584</v>
      </c>
      <c r="I80">
        <v>40619</v>
      </c>
      <c r="J80" t="s">
        <v>2303</v>
      </c>
      <c r="K80" t="s">
        <v>2304</v>
      </c>
      <c r="L80" t="s">
        <v>2305</v>
      </c>
      <c r="N80">
        <v>44110</v>
      </c>
      <c r="O80">
        <v>14.6</v>
      </c>
      <c r="P80" t="s">
        <v>2585</v>
      </c>
      <c r="Q80" t="s">
        <v>2307</v>
      </c>
    </row>
    <row r="81" spans="1:17" x14ac:dyDescent="0.25">
      <c r="A81">
        <f t="shared" si="1"/>
        <v>7882</v>
      </c>
      <c r="B81" t="s">
        <v>2296</v>
      </c>
      <c r="C81" t="s">
        <v>2612</v>
      </c>
      <c r="D81" t="s">
        <v>2613</v>
      </c>
      <c r="E81" t="s">
        <v>2356</v>
      </c>
      <c r="F81" t="s">
        <v>2614</v>
      </c>
      <c r="G81" t="s">
        <v>2301</v>
      </c>
      <c r="H81" t="s">
        <v>2584</v>
      </c>
      <c r="I81">
        <v>38682</v>
      </c>
      <c r="J81" t="s">
        <v>2303</v>
      </c>
      <c r="K81" t="s">
        <v>2304</v>
      </c>
      <c r="L81" t="s">
        <v>2305</v>
      </c>
      <c r="N81">
        <v>44113</v>
      </c>
      <c r="O81">
        <v>14.6</v>
      </c>
      <c r="P81" t="s">
        <v>2585</v>
      </c>
      <c r="Q81" t="s">
        <v>2307</v>
      </c>
    </row>
    <row r="82" spans="1:17" x14ac:dyDescent="0.25">
      <c r="A82">
        <f t="shared" si="1"/>
        <v>1994</v>
      </c>
      <c r="B82" t="s">
        <v>2320</v>
      </c>
      <c r="C82" t="s">
        <v>2615</v>
      </c>
      <c r="D82" t="s">
        <v>2616</v>
      </c>
      <c r="E82" t="s">
        <v>2617</v>
      </c>
      <c r="F82" t="s">
        <v>2618</v>
      </c>
      <c r="G82" t="s">
        <v>2301</v>
      </c>
      <c r="H82" t="s">
        <v>2619</v>
      </c>
      <c r="I82">
        <v>30328</v>
      </c>
      <c r="J82" t="s">
        <v>2303</v>
      </c>
      <c r="K82" t="s">
        <v>2304</v>
      </c>
      <c r="L82" t="s">
        <v>2305</v>
      </c>
      <c r="N82">
        <v>44115</v>
      </c>
      <c r="O82">
        <v>14.6</v>
      </c>
      <c r="P82" t="s">
        <v>2620</v>
      </c>
      <c r="Q82" t="s">
        <v>2307</v>
      </c>
    </row>
    <row r="83" spans="1:17" x14ac:dyDescent="0.25">
      <c r="A83">
        <f t="shared" si="1"/>
        <v>6500</v>
      </c>
      <c r="B83" t="s">
        <v>2320</v>
      </c>
      <c r="C83" t="s">
        <v>2621</v>
      </c>
      <c r="D83" t="s">
        <v>2622</v>
      </c>
      <c r="E83" t="s">
        <v>2623</v>
      </c>
      <c r="F83" t="s">
        <v>2624</v>
      </c>
      <c r="G83" t="s">
        <v>2301</v>
      </c>
      <c r="H83" t="s">
        <v>2619</v>
      </c>
      <c r="I83">
        <v>30711</v>
      </c>
      <c r="J83" t="s">
        <v>2303</v>
      </c>
      <c r="K83" t="s">
        <v>2304</v>
      </c>
      <c r="L83" t="s">
        <v>2305</v>
      </c>
      <c r="N83">
        <v>44115</v>
      </c>
      <c r="O83">
        <v>14.6</v>
      </c>
      <c r="P83" t="s">
        <v>2620</v>
      </c>
      <c r="Q83" t="s">
        <v>2307</v>
      </c>
    </row>
    <row r="84" spans="1:17" x14ac:dyDescent="0.25">
      <c r="A84">
        <f t="shared" si="1"/>
        <v>7589</v>
      </c>
      <c r="B84" t="s">
        <v>2320</v>
      </c>
      <c r="C84" t="s">
        <v>2625</v>
      </c>
      <c r="D84" t="s">
        <v>2626</v>
      </c>
      <c r="E84" t="s">
        <v>2627</v>
      </c>
      <c r="F84" t="s">
        <v>2628</v>
      </c>
      <c r="G84" t="s">
        <v>2301</v>
      </c>
      <c r="H84" t="s">
        <v>2619</v>
      </c>
      <c r="I84">
        <v>39118</v>
      </c>
      <c r="J84" t="s">
        <v>2303</v>
      </c>
      <c r="K84" t="s">
        <v>2304</v>
      </c>
      <c r="L84" t="s">
        <v>2305</v>
      </c>
      <c r="N84">
        <v>44115</v>
      </c>
      <c r="O84">
        <v>14.6</v>
      </c>
      <c r="P84" t="s">
        <v>2620</v>
      </c>
      <c r="Q84" t="s">
        <v>2307</v>
      </c>
    </row>
    <row r="85" spans="1:17" x14ac:dyDescent="0.25">
      <c r="A85">
        <f t="shared" si="1"/>
        <v>4525</v>
      </c>
      <c r="B85" t="s">
        <v>2320</v>
      </c>
      <c r="C85" t="s">
        <v>2629</v>
      </c>
      <c r="D85" t="s">
        <v>2630</v>
      </c>
      <c r="E85" t="s">
        <v>2379</v>
      </c>
      <c r="F85" t="s">
        <v>2631</v>
      </c>
      <c r="G85" t="s">
        <v>2301</v>
      </c>
      <c r="H85" t="s">
        <v>2619</v>
      </c>
      <c r="I85">
        <v>35061</v>
      </c>
      <c r="J85" t="s">
        <v>2303</v>
      </c>
      <c r="K85" t="s">
        <v>2304</v>
      </c>
      <c r="L85" t="s">
        <v>2305</v>
      </c>
      <c r="N85">
        <v>44115</v>
      </c>
      <c r="O85">
        <v>14.6</v>
      </c>
      <c r="P85" t="s">
        <v>2620</v>
      </c>
      <c r="Q85" t="s">
        <v>2307</v>
      </c>
    </row>
    <row r="86" spans="1:17" x14ac:dyDescent="0.25">
      <c r="A86">
        <f t="shared" si="1"/>
        <v>10037</v>
      </c>
      <c r="B86" t="s">
        <v>2320</v>
      </c>
      <c r="C86" t="s">
        <v>2632</v>
      </c>
      <c r="D86" t="s">
        <v>2633</v>
      </c>
      <c r="E86" t="s">
        <v>2634</v>
      </c>
      <c r="F86" t="s">
        <v>2635</v>
      </c>
      <c r="G86" t="s">
        <v>2536</v>
      </c>
      <c r="H86" t="s">
        <v>2636</v>
      </c>
      <c r="I86">
        <v>38324</v>
      </c>
      <c r="J86" t="s">
        <v>2303</v>
      </c>
      <c r="K86" t="s">
        <v>2538</v>
      </c>
      <c r="L86" t="s">
        <v>2305</v>
      </c>
      <c r="N86">
        <v>44113</v>
      </c>
      <c r="O86">
        <v>14.6</v>
      </c>
      <c r="P86" t="s">
        <v>2637</v>
      </c>
      <c r="Q86" t="s">
        <v>2307</v>
      </c>
    </row>
    <row r="87" spans="1:17" x14ac:dyDescent="0.25">
      <c r="A87">
        <f t="shared" si="1"/>
        <v>12518</v>
      </c>
      <c r="B87" t="s">
        <v>2320</v>
      </c>
      <c r="C87" t="s">
        <v>2638</v>
      </c>
      <c r="D87" t="s">
        <v>2639</v>
      </c>
      <c r="E87" t="s">
        <v>2640</v>
      </c>
      <c r="F87" t="s">
        <v>2641</v>
      </c>
      <c r="G87" t="s">
        <v>2301</v>
      </c>
      <c r="H87" t="s">
        <v>2636</v>
      </c>
      <c r="I87">
        <v>40375</v>
      </c>
      <c r="J87" t="s">
        <v>2349</v>
      </c>
      <c r="K87" t="s">
        <v>2304</v>
      </c>
      <c r="L87" t="s">
        <v>2305</v>
      </c>
      <c r="N87">
        <v>44113</v>
      </c>
      <c r="O87">
        <v>14.6</v>
      </c>
      <c r="P87" t="s">
        <v>2642</v>
      </c>
      <c r="Q87" t="s">
        <v>2307</v>
      </c>
    </row>
    <row r="88" spans="1:17" x14ac:dyDescent="0.25">
      <c r="A88">
        <f t="shared" si="1"/>
        <v>10037</v>
      </c>
      <c r="B88" t="s">
        <v>2320</v>
      </c>
      <c r="C88" t="s">
        <v>2643</v>
      </c>
      <c r="D88" t="s">
        <v>2633</v>
      </c>
      <c r="E88" t="s">
        <v>2634</v>
      </c>
      <c r="F88" t="s">
        <v>2635</v>
      </c>
      <c r="G88" t="s">
        <v>2301</v>
      </c>
      <c r="H88" t="s">
        <v>2636</v>
      </c>
      <c r="I88">
        <v>38324</v>
      </c>
      <c r="J88" t="s">
        <v>2303</v>
      </c>
      <c r="K88" t="s">
        <v>2304</v>
      </c>
      <c r="L88" t="s">
        <v>2305</v>
      </c>
      <c r="N88">
        <v>44113</v>
      </c>
      <c r="O88">
        <v>14.6</v>
      </c>
      <c r="P88" t="s">
        <v>2642</v>
      </c>
      <c r="Q88" t="s">
        <v>2307</v>
      </c>
    </row>
    <row r="89" spans="1:17" x14ac:dyDescent="0.25">
      <c r="A89">
        <f t="shared" si="1"/>
        <v>13330</v>
      </c>
      <c r="B89" t="s">
        <v>2296</v>
      </c>
      <c r="C89" t="s">
        <v>2644</v>
      </c>
      <c r="D89" t="s">
        <v>2645</v>
      </c>
      <c r="E89" t="s">
        <v>2356</v>
      </c>
      <c r="F89" t="s">
        <v>2646</v>
      </c>
      <c r="G89" t="s">
        <v>2301</v>
      </c>
      <c r="H89" t="s">
        <v>2647</v>
      </c>
      <c r="I89">
        <v>39816</v>
      </c>
      <c r="J89" t="s">
        <v>2303</v>
      </c>
      <c r="K89" t="s">
        <v>2304</v>
      </c>
      <c r="L89" t="s">
        <v>2305</v>
      </c>
      <c r="N89">
        <v>44114</v>
      </c>
      <c r="O89">
        <v>14.6</v>
      </c>
      <c r="P89" t="s">
        <v>2648</v>
      </c>
      <c r="Q89" t="s">
        <v>2307</v>
      </c>
    </row>
    <row r="90" spans="1:17" x14ac:dyDescent="0.25">
      <c r="A90">
        <f t="shared" si="1"/>
        <v>12725</v>
      </c>
      <c r="B90" t="s">
        <v>2296</v>
      </c>
      <c r="C90" t="s">
        <v>2649</v>
      </c>
      <c r="D90" t="s">
        <v>2650</v>
      </c>
      <c r="E90" t="s">
        <v>2651</v>
      </c>
      <c r="F90" t="s">
        <v>2652</v>
      </c>
      <c r="G90" t="s">
        <v>2301</v>
      </c>
      <c r="H90" t="s">
        <v>2647</v>
      </c>
      <c r="I90">
        <v>39868</v>
      </c>
      <c r="J90" t="s">
        <v>2303</v>
      </c>
      <c r="K90" t="s">
        <v>2304</v>
      </c>
      <c r="L90" t="s">
        <v>2305</v>
      </c>
      <c r="N90">
        <v>44114</v>
      </c>
      <c r="O90">
        <v>14.6</v>
      </c>
      <c r="P90" t="s">
        <v>2648</v>
      </c>
      <c r="Q90" t="s">
        <v>2307</v>
      </c>
    </row>
    <row r="91" spans="1:17" x14ac:dyDescent="0.25">
      <c r="A91">
        <f t="shared" si="1"/>
        <v>5436</v>
      </c>
      <c r="B91" t="s">
        <v>2296</v>
      </c>
      <c r="C91" t="s">
        <v>2653</v>
      </c>
      <c r="D91" t="s">
        <v>2654</v>
      </c>
      <c r="E91" t="s">
        <v>2563</v>
      </c>
      <c r="F91" t="s">
        <v>2655</v>
      </c>
      <c r="G91" t="s">
        <v>2301</v>
      </c>
      <c r="H91" t="s">
        <v>2647</v>
      </c>
      <c r="I91">
        <v>37196</v>
      </c>
      <c r="J91" t="s">
        <v>2303</v>
      </c>
      <c r="K91" t="s">
        <v>2304</v>
      </c>
      <c r="L91" t="s">
        <v>2305</v>
      </c>
      <c r="N91">
        <v>44114</v>
      </c>
      <c r="O91">
        <v>14.6</v>
      </c>
      <c r="P91" t="s">
        <v>2648</v>
      </c>
      <c r="Q91" t="s">
        <v>2307</v>
      </c>
    </row>
    <row r="92" spans="1:17" x14ac:dyDescent="0.25">
      <c r="A92">
        <f t="shared" si="1"/>
        <v>6623</v>
      </c>
      <c r="B92" t="s">
        <v>2296</v>
      </c>
      <c r="C92" t="s">
        <v>2656</v>
      </c>
      <c r="D92" t="s">
        <v>2657</v>
      </c>
      <c r="E92" t="s">
        <v>2658</v>
      </c>
      <c r="F92" t="s">
        <v>2659</v>
      </c>
      <c r="G92" t="s">
        <v>2301</v>
      </c>
      <c r="H92" t="s">
        <v>2660</v>
      </c>
      <c r="I92">
        <v>38127</v>
      </c>
      <c r="J92" t="s">
        <v>2303</v>
      </c>
      <c r="K92" t="s">
        <v>2304</v>
      </c>
      <c r="L92" t="s">
        <v>2305</v>
      </c>
      <c r="N92">
        <v>44113</v>
      </c>
      <c r="O92">
        <v>14.6</v>
      </c>
      <c r="P92" t="s">
        <v>2661</v>
      </c>
      <c r="Q92" t="s">
        <v>2307</v>
      </c>
    </row>
    <row r="93" spans="1:17" x14ac:dyDescent="0.25">
      <c r="A93">
        <f t="shared" si="1"/>
        <v>12519</v>
      </c>
      <c r="B93" t="s">
        <v>2296</v>
      </c>
      <c r="C93" t="s">
        <v>2662</v>
      </c>
      <c r="D93" t="s">
        <v>2663</v>
      </c>
      <c r="E93" t="s">
        <v>2664</v>
      </c>
      <c r="F93" t="s">
        <v>2665</v>
      </c>
      <c r="G93" t="s">
        <v>2301</v>
      </c>
      <c r="H93" t="s">
        <v>2660</v>
      </c>
      <c r="I93">
        <v>41149</v>
      </c>
      <c r="J93" t="s">
        <v>2349</v>
      </c>
      <c r="K93" t="s">
        <v>2304</v>
      </c>
      <c r="L93" t="s">
        <v>2305</v>
      </c>
      <c r="N93">
        <v>44113</v>
      </c>
      <c r="O93">
        <v>14.6</v>
      </c>
      <c r="P93" t="s">
        <v>2661</v>
      </c>
      <c r="Q93" t="s">
        <v>2307</v>
      </c>
    </row>
    <row r="94" spans="1:17" x14ac:dyDescent="0.25">
      <c r="A94">
        <f t="shared" si="1"/>
        <v>13679</v>
      </c>
      <c r="B94" t="s">
        <v>2296</v>
      </c>
      <c r="C94" t="s">
        <v>2666</v>
      </c>
      <c r="D94" t="s">
        <v>2667</v>
      </c>
      <c r="E94" t="s">
        <v>2352</v>
      </c>
      <c r="F94" t="s">
        <v>2668</v>
      </c>
      <c r="G94" t="s">
        <v>2301</v>
      </c>
      <c r="H94" t="s">
        <v>2660</v>
      </c>
      <c r="I94">
        <v>40497</v>
      </c>
      <c r="J94" t="s">
        <v>2303</v>
      </c>
      <c r="K94" t="s">
        <v>2304</v>
      </c>
      <c r="L94" t="s">
        <v>2305</v>
      </c>
      <c r="N94">
        <v>44113</v>
      </c>
      <c r="O94">
        <v>14.6</v>
      </c>
      <c r="P94" t="s">
        <v>2661</v>
      </c>
      <c r="Q94" t="s">
        <v>2307</v>
      </c>
    </row>
    <row r="95" spans="1:17" x14ac:dyDescent="0.25">
      <c r="A95">
        <f t="shared" si="1"/>
        <v>6624</v>
      </c>
      <c r="B95" t="s">
        <v>2296</v>
      </c>
      <c r="C95" t="s">
        <v>2669</v>
      </c>
      <c r="D95" t="s">
        <v>2670</v>
      </c>
      <c r="E95" t="s">
        <v>2515</v>
      </c>
      <c r="F95" t="s">
        <v>2665</v>
      </c>
      <c r="G95" t="s">
        <v>2301</v>
      </c>
      <c r="H95" t="s">
        <v>2660</v>
      </c>
      <c r="I95">
        <v>39837</v>
      </c>
      <c r="J95" t="s">
        <v>2303</v>
      </c>
      <c r="K95" t="s">
        <v>2304</v>
      </c>
      <c r="L95" t="s">
        <v>2305</v>
      </c>
      <c r="N95">
        <v>44113</v>
      </c>
      <c r="O95">
        <v>14.6</v>
      </c>
      <c r="P95" t="s">
        <v>2661</v>
      </c>
      <c r="Q95" t="s">
        <v>2307</v>
      </c>
    </row>
    <row r="96" spans="1:17" x14ac:dyDescent="0.25">
      <c r="A96">
        <f t="shared" si="1"/>
        <v>8212</v>
      </c>
      <c r="B96" t="s">
        <v>2296</v>
      </c>
      <c r="C96" t="s">
        <v>2671</v>
      </c>
      <c r="D96" t="s">
        <v>2672</v>
      </c>
      <c r="E96" t="s">
        <v>2542</v>
      </c>
      <c r="F96" t="s">
        <v>2673</v>
      </c>
      <c r="G96" t="s">
        <v>2301</v>
      </c>
      <c r="H96" t="s">
        <v>2660</v>
      </c>
      <c r="I96">
        <v>39378</v>
      </c>
      <c r="J96" t="s">
        <v>2303</v>
      </c>
      <c r="K96" t="s">
        <v>2304</v>
      </c>
      <c r="L96" t="s">
        <v>2305</v>
      </c>
      <c r="N96">
        <v>44113</v>
      </c>
      <c r="O96">
        <v>14.6</v>
      </c>
      <c r="P96" t="s">
        <v>2661</v>
      </c>
      <c r="Q96" t="s">
        <v>2307</v>
      </c>
    </row>
    <row r="97" spans="1:17" x14ac:dyDescent="0.25">
      <c r="A97">
        <f t="shared" si="1"/>
        <v>11818</v>
      </c>
      <c r="B97" t="s">
        <v>2296</v>
      </c>
      <c r="C97" t="s">
        <v>2674</v>
      </c>
      <c r="D97" t="s">
        <v>2675</v>
      </c>
      <c r="E97" t="s">
        <v>2676</v>
      </c>
      <c r="F97" t="s">
        <v>2677</v>
      </c>
      <c r="G97" t="s">
        <v>2301</v>
      </c>
      <c r="H97" t="s">
        <v>2660</v>
      </c>
      <c r="I97">
        <v>37460</v>
      </c>
      <c r="J97" t="s">
        <v>2303</v>
      </c>
      <c r="K97" t="s">
        <v>2304</v>
      </c>
      <c r="L97" t="s">
        <v>2305</v>
      </c>
      <c r="N97">
        <v>44113</v>
      </c>
      <c r="O97">
        <v>14.6</v>
      </c>
      <c r="P97" t="s">
        <v>2661</v>
      </c>
      <c r="Q97" t="s">
        <v>2307</v>
      </c>
    </row>
    <row r="98" spans="1:17" x14ac:dyDescent="0.25">
      <c r="A98">
        <f t="shared" si="1"/>
        <v>11836</v>
      </c>
      <c r="B98" t="s">
        <v>2296</v>
      </c>
      <c r="C98" t="s">
        <v>2678</v>
      </c>
      <c r="D98" t="s">
        <v>2679</v>
      </c>
      <c r="E98" t="s">
        <v>2337</v>
      </c>
      <c r="F98" t="s">
        <v>2680</v>
      </c>
      <c r="G98" t="s">
        <v>2301</v>
      </c>
      <c r="H98" t="s">
        <v>2660</v>
      </c>
      <c r="I98">
        <v>37471</v>
      </c>
      <c r="J98" t="s">
        <v>2303</v>
      </c>
      <c r="K98" t="s">
        <v>2304</v>
      </c>
      <c r="L98" t="s">
        <v>2305</v>
      </c>
      <c r="N98">
        <v>44113</v>
      </c>
      <c r="O98">
        <v>14.6</v>
      </c>
      <c r="P98" t="s">
        <v>2661</v>
      </c>
      <c r="Q98" t="s">
        <v>2307</v>
      </c>
    </row>
    <row r="99" spans="1:17" x14ac:dyDescent="0.25">
      <c r="A99">
        <f t="shared" si="1"/>
        <v>7300</v>
      </c>
      <c r="B99" t="s">
        <v>2296</v>
      </c>
      <c r="C99" t="s">
        <v>2681</v>
      </c>
      <c r="D99" t="s">
        <v>2682</v>
      </c>
      <c r="E99" t="s">
        <v>2683</v>
      </c>
      <c r="F99" t="s">
        <v>2445</v>
      </c>
      <c r="G99" t="s">
        <v>2301</v>
      </c>
      <c r="H99" t="s">
        <v>2660</v>
      </c>
      <c r="I99">
        <v>38397</v>
      </c>
      <c r="J99" t="s">
        <v>2303</v>
      </c>
      <c r="K99" t="s">
        <v>2304</v>
      </c>
      <c r="L99" t="s">
        <v>2305</v>
      </c>
      <c r="N99">
        <v>44113</v>
      </c>
      <c r="O99">
        <v>14.6</v>
      </c>
      <c r="P99" t="s">
        <v>2661</v>
      </c>
      <c r="Q99" t="s">
        <v>2307</v>
      </c>
    </row>
    <row r="100" spans="1:17" x14ac:dyDescent="0.25">
      <c r="A100">
        <f t="shared" si="1"/>
        <v>11517</v>
      </c>
      <c r="B100" t="s">
        <v>2296</v>
      </c>
      <c r="C100" t="s">
        <v>2684</v>
      </c>
      <c r="D100" t="s">
        <v>2685</v>
      </c>
      <c r="E100" t="s">
        <v>2658</v>
      </c>
      <c r="F100" t="s">
        <v>2686</v>
      </c>
      <c r="G100" t="s">
        <v>2301</v>
      </c>
      <c r="H100" t="s">
        <v>2660</v>
      </c>
      <c r="I100">
        <v>38877</v>
      </c>
      <c r="J100" t="s">
        <v>2303</v>
      </c>
      <c r="K100" t="s">
        <v>2304</v>
      </c>
      <c r="L100" t="s">
        <v>2305</v>
      </c>
      <c r="N100">
        <v>44113</v>
      </c>
      <c r="O100">
        <v>14.6</v>
      </c>
      <c r="P100" t="s">
        <v>2661</v>
      </c>
      <c r="Q100" t="s">
        <v>2307</v>
      </c>
    </row>
    <row r="101" spans="1:17" x14ac:dyDescent="0.25">
      <c r="A101">
        <f t="shared" si="1"/>
        <v>11516</v>
      </c>
      <c r="B101" t="s">
        <v>2296</v>
      </c>
      <c r="C101" t="s">
        <v>2687</v>
      </c>
      <c r="D101" t="s">
        <v>2688</v>
      </c>
      <c r="E101" t="s">
        <v>2329</v>
      </c>
      <c r="F101" t="s">
        <v>2686</v>
      </c>
      <c r="G101" t="s">
        <v>2301</v>
      </c>
      <c r="H101" t="s">
        <v>2660</v>
      </c>
      <c r="I101">
        <v>40842</v>
      </c>
      <c r="J101" t="s">
        <v>2303</v>
      </c>
      <c r="K101" t="s">
        <v>2304</v>
      </c>
      <c r="L101" t="s">
        <v>2305</v>
      </c>
      <c r="N101">
        <v>44113</v>
      </c>
      <c r="O101">
        <v>14.6</v>
      </c>
      <c r="P101" t="s">
        <v>2661</v>
      </c>
      <c r="Q101" t="s">
        <v>2307</v>
      </c>
    </row>
    <row r="102" spans="1:17" x14ac:dyDescent="0.25">
      <c r="A102">
        <f t="shared" si="1"/>
        <v>10406</v>
      </c>
      <c r="B102" t="s">
        <v>2296</v>
      </c>
      <c r="C102" t="s">
        <v>2689</v>
      </c>
      <c r="D102" t="s">
        <v>2690</v>
      </c>
      <c r="E102" t="s">
        <v>2691</v>
      </c>
      <c r="F102" t="s">
        <v>2692</v>
      </c>
      <c r="G102" t="s">
        <v>2301</v>
      </c>
      <c r="H102" t="s">
        <v>2660</v>
      </c>
      <c r="I102">
        <v>37547</v>
      </c>
      <c r="J102" t="s">
        <v>2303</v>
      </c>
      <c r="K102" t="s">
        <v>2304</v>
      </c>
      <c r="L102" t="s">
        <v>2305</v>
      </c>
      <c r="N102">
        <v>44113</v>
      </c>
      <c r="O102">
        <v>14.6</v>
      </c>
      <c r="P102" t="s">
        <v>2661</v>
      </c>
      <c r="Q102" t="s">
        <v>2307</v>
      </c>
    </row>
    <row r="103" spans="1:17" x14ac:dyDescent="0.25">
      <c r="A103">
        <f t="shared" si="1"/>
        <v>12203</v>
      </c>
      <c r="B103" t="s">
        <v>2296</v>
      </c>
      <c r="C103" t="s">
        <v>2693</v>
      </c>
      <c r="D103" t="s">
        <v>2694</v>
      </c>
      <c r="E103" t="s">
        <v>2695</v>
      </c>
      <c r="F103" t="s">
        <v>2696</v>
      </c>
      <c r="G103" t="s">
        <v>2301</v>
      </c>
      <c r="H103" t="s">
        <v>2660</v>
      </c>
      <c r="I103">
        <v>40324</v>
      </c>
      <c r="J103" t="s">
        <v>2349</v>
      </c>
      <c r="K103" t="s">
        <v>2304</v>
      </c>
      <c r="L103" t="s">
        <v>2305</v>
      </c>
      <c r="N103">
        <v>44113</v>
      </c>
      <c r="O103">
        <v>14.6</v>
      </c>
      <c r="P103" t="s">
        <v>2661</v>
      </c>
      <c r="Q103" t="s">
        <v>2307</v>
      </c>
    </row>
    <row r="104" spans="1:17" x14ac:dyDescent="0.25">
      <c r="A104">
        <f t="shared" si="1"/>
        <v>12201</v>
      </c>
      <c r="B104" t="s">
        <v>2296</v>
      </c>
      <c r="C104" t="s">
        <v>2697</v>
      </c>
      <c r="D104" t="s">
        <v>2698</v>
      </c>
      <c r="E104" t="s">
        <v>2699</v>
      </c>
      <c r="F104" t="s">
        <v>2696</v>
      </c>
      <c r="G104" t="s">
        <v>2301</v>
      </c>
      <c r="H104" t="s">
        <v>2660</v>
      </c>
      <c r="I104">
        <v>39315</v>
      </c>
      <c r="J104" t="s">
        <v>2349</v>
      </c>
      <c r="K104" t="s">
        <v>2304</v>
      </c>
      <c r="L104" t="s">
        <v>2305</v>
      </c>
      <c r="N104">
        <v>44113</v>
      </c>
      <c r="O104">
        <v>14.6</v>
      </c>
      <c r="P104" t="s">
        <v>2661</v>
      </c>
      <c r="Q104" t="s">
        <v>2307</v>
      </c>
    </row>
    <row r="105" spans="1:17" x14ac:dyDescent="0.25">
      <c r="A105">
        <f t="shared" si="1"/>
        <v>7278</v>
      </c>
      <c r="B105" t="s">
        <v>2296</v>
      </c>
      <c r="C105" t="s">
        <v>2700</v>
      </c>
      <c r="D105" t="s">
        <v>2701</v>
      </c>
      <c r="E105" t="s">
        <v>2702</v>
      </c>
      <c r="F105" t="s">
        <v>2703</v>
      </c>
      <c r="G105" t="s">
        <v>2301</v>
      </c>
      <c r="H105" t="s">
        <v>2660</v>
      </c>
      <c r="I105">
        <v>38352</v>
      </c>
      <c r="J105" t="s">
        <v>2303</v>
      </c>
      <c r="K105" t="s">
        <v>2304</v>
      </c>
      <c r="L105" t="s">
        <v>2305</v>
      </c>
      <c r="N105">
        <v>44113</v>
      </c>
      <c r="O105">
        <v>14.6</v>
      </c>
      <c r="P105" t="s">
        <v>2661</v>
      </c>
      <c r="Q105" t="s">
        <v>2307</v>
      </c>
    </row>
    <row r="106" spans="1:17" x14ac:dyDescent="0.25">
      <c r="A106">
        <f t="shared" si="1"/>
        <v>10486</v>
      </c>
      <c r="B106" t="s">
        <v>2296</v>
      </c>
      <c r="C106" t="s">
        <v>2704</v>
      </c>
      <c r="D106" t="s">
        <v>2705</v>
      </c>
      <c r="E106" t="s">
        <v>2706</v>
      </c>
      <c r="F106" t="s">
        <v>2707</v>
      </c>
      <c r="G106" t="s">
        <v>2301</v>
      </c>
      <c r="H106" t="s">
        <v>2660</v>
      </c>
      <c r="I106">
        <v>39063</v>
      </c>
      <c r="J106" t="s">
        <v>2349</v>
      </c>
      <c r="K106" t="s">
        <v>2304</v>
      </c>
      <c r="L106" t="s">
        <v>2305</v>
      </c>
      <c r="N106">
        <v>44113</v>
      </c>
      <c r="O106">
        <v>14.6</v>
      </c>
      <c r="P106" t="s">
        <v>2661</v>
      </c>
      <c r="Q106" t="s">
        <v>2307</v>
      </c>
    </row>
    <row r="107" spans="1:17" x14ac:dyDescent="0.25">
      <c r="A107">
        <f t="shared" si="1"/>
        <v>13267</v>
      </c>
      <c r="B107" t="s">
        <v>2296</v>
      </c>
      <c r="C107" t="s">
        <v>2708</v>
      </c>
      <c r="D107" t="s">
        <v>2709</v>
      </c>
      <c r="E107" t="s">
        <v>2383</v>
      </c>
      <c r="F107" t="s">
        <v>2710</v>
      </c>
      <c r="G107" t="s">
        <v>2301</v>
      </c>
      <c r="H107" t="s">
        <v>2660</v>
      </c>
      <c r="I107">
        <v>40160</v>
      </c>
      <c r="J107" t="s">
        <v>2303</v>
      </c>
      <c r="K107" t="s">
        <v>2304</v>
      </c>
      <c r="L107" t="s">
        <v>2305</v>
      </c>
      <c r="N107">
        <v>44113</v>
      </c>
      <c r="O107">
        <v>14.6</v>
      </c>
      <c r="P107" t="s">
        <v>2661</v>
      </c>
      <c r="Q107" t="s">
        <v>2307</v>
      </c>
    </row>
    <row r="108" spans="1:17" x14ac:dyDescent="0.25">
      <c r="A108">
        <f t="shared" si="1"/>
        <v>7230</v>
      </c>
      <c r="B108" t="s">
        <v>2296</v>
      </c>
      <c r="C108" t="s">
        <v>2711</v>
      </c>
      <c r="D108" t="s">
        <v>2712</v>
      </c>
      <c r="E108" t="s">
        <v>2604</v>
      </c>
      <c r="F108" t="s">
        <v>2713</v>
      </c>
      <c r="G108" t="s">
        <v>2301</v>
      </c>
      <c r="H108" t="s">
        <v>2660</v>
      </c>
      <c r="I108">
        <v>38300</v>
      </c>
      <c r="J108" t="s">
        <v>2303</v>
      </c>
      <c r="K108" t="s">
        <v>2304</v>
      </c>
      <c r="L108" t="s">
        <v>2305</v>
      </c>
      <c r="N108">
        <v>44113</v>
      </c>
      <c r="O108">
        <v>14.6</v>
      </c>
      <c r="P108" t="s">
        <v>2661</v>
      </c>
      <c r="Q108" t="s">
        <v>2307</v>
      </c>
    </row>
    <row r="109" spans="1:17" x14ac:dyDescent="0.25">
      <c r="A109">
        <f t="shared" si="1"/>
        <v>6515</v>
      </c>
      <c r="B109" t="s">
        <v>2296</v>
      </c>
      <c r="C109" t="s">
        <v>2714</v>
      </c>
      <c r="D109" t="s">
        <v>2715</v>
      </c>
      <c r="E109" t="s">
        <v>2716</v>
      </c>
      <c r="F109" t="s">
        <v>2717</v>
      </c>
      <c r="G109" t="s">
        <v>2301</v>
      </c>
      <c r="H109" t="s">
        <v>2660</v>
      </c>
      <c r="I109">
        <v>37481</v>
      </c>
      <c r="J109" t="s">
        <v>2303</v>
      </c>
      <c r="K109" t="s">
        <v>2304</v>
      </c>
      <c r="L109" t="s">
        <v>2305</v>
      </c>
      <c r="N109">
        <v>44113</v>
      </c>
      <c r="O109">
        <v>14.6</v>
      </c>
      <c r="P109" t="s">
        <v>2661</v>
      </c>
      <c r="Q109" t="s">
        <v>2307</v>
      </c>
    </row>
    <row r="110" spans="1:17" x14ac:dyDescent="0.25">
      <c r="A110">
        <f t="shared" si="1"/>
        <v>1110</v>
      </c>
      <c r="B110" t="s">
        <v>2296</v>
      </c>
      <c r="C110" t="s">
        <v>2718</v>
      </c>
      <c r="D110" t="s">
        <v>2719</v>
      </c>
      <c r="E110" t="s">
        <v>2299</v>
      </c>
      <c r="F110" t="s">
        <v>2720</v>
      </c>
      <c r="G110" t="s">
        <v>2301</v>
      </c>
      <c r="H110" t="s">
        <v>2660</v>
      </c>
      <c r="I110">
        <v>31444</v>
      </c>
      <c r="J110" t="s">
        <v>2303</v>
      </c>
      <c r="K110" t="s">
        <v>2304</v>
      </c>
      <c r="L110" t="s">
        <v>2305</v>
      </c>
      <c r="N110">
        <v>44113</v>
      </c>
      <c r="O110">
        <v>14.6</v>
      </c>
      <c r="P110" t="s">
        <v>2661</v>
      </c>
      <c r="Q110" t="s">
        <v>2307</v>
      </c>
    </row>
    <row r="111" spans="1:17" x14ac:dyDescent="0.25">
      <c r="A111">
        <f t="shared" si="1"/>
        <v>3268</v>
      </c>
      <c r="B111" t="s">
        <v>2296</v>
      </c>
      <c r="C111" t="s">
        <v>2721</v>
      </c>
      <c r="D111" t="s">
        <v>2722</v>
      </c>
      <c r="E111" t="s">
        <v>2455</v>
      </c>
      <c r="F111" t="s">
        <v>2723</v>
      </c>
      <c r="G111" t="s">
        <v>2301</v>
      </c>
      <c r="H111" t="s">
        <v>2660</v>
      </c>
      <c r="I111">
        <v>34970</v>
      </c>
      <c r="J111" t="s">
        <v>2303</v>
      </c>
      <c r="K111" t="s">
        <v>2304</v>
      </c>
      <c r="L111" t="s">
        <v>2305</v>
      </c>
      <c r="N111">
        <v>44113</v>
      </c>
      <c r="O111">
        <v>14.6</v>
      </c>
      <c r="P111" t="s">
        <v>2661</v>
      </c>
      <c r="Q111" t="s">
        <v>2307</v>
      </c>
    </row>
    <row r="112" spans="1:17" x14ac:dyDescent="0.25">
      <c r="A112">
        <f t="shared" si="1"/>
        <v>4682</v>
      </c>
      <c r="B112" t="s">
        <v>2296</v>
      </c>
      <c r="C112" t="s">
        <v>2724</v>
      </c>
      <c r="D112" t="s">
        <v>2725</v>
      </c>
      <c r="E112" t="s">
        <v>2716</v>
      </c>
      <c r="F112" t="s">
        <v>2726</v>
      </c>
      <c r="G112" t="s">
        <v>2301</v>
      </c>
      <c r="H112" t="s">
        <v>2660</v>
      </c>
      <c r="I112">
        <v>35398</v>
      </c>
      <c r="J112" t="s">
        <v>2303</v>
      </c>
      <c r="K112" t="s">
        <v>2304</v>
      </c>
      <c r="L112" t="s">
        <v>2305</v>
      </c>
      <c r="N112">
        <v>44113</v>
      </c>
      <c r="O112">
        <v>14.6</v>
      </c>
      <c r="P112" t="s">
        <v>2661</v>
      </c>
      <c r="Q112" t="s">
        <v>2307</v>
      </c>
    </row>
    <row r="113" spans="1:17" x14ac:dyDescent="0.25">
      <c r="A113">
        <f t="shared" si="1"/>
        <v>8499</v>
      </c>
      <c r="B113" t="s">
        <v>2296</v>
      </c>
      <c r="C113" t="s">
        <v>2727</v>
      </c>
      <c r="D113" t="s">
        <v>2728</v>
      </c>
      <c r="E113" t="s">
        <v>2729</v>
      </c>
      <c r="F113" t="s">
        <v>2730</v>
      </c>
      <c r="G113" t="s">
        <v>2301</v>
      </c>
      <c r="H113" t="s">
        <v>2660</v>
      </c>
      <c r="I113">
        <v>36920</v>
      </c>
      <c r="J113" t="s">
        <v>2303</v>
      </c>
      <c r="K113" t="s">
        <v>2304</v>
      </c>
      <c r="L113" t="s">
        <v>2305</v>
      </c>
      <c r="N113">
        <v>44113</v>
      </c>
      <c r="O113">
        <v>14.6</v>
      </c>
      <c r="P113" t="s">
        <v>2661</v>
      </c>
      <c r="Q113" t="s">
        <v>2307</v>
      </c>
    </row>
    <row r="114" spans="1:17" x14ac:dyDescent="0.25">
      <c r="A114">
        <f t="shared" si="1"/>
        <v>4618</v>
      </c>
      <c r="B114" t="s">
        <v>2296</v>
      </c>
      <c r="C114" t="s">
        <v>2731</v>
      </c>
      <c r="D114" t="s">
        <v>2732</v>
      </c>
      <c r="E114" t="s">
        <v>2299</v>
      </c>
      <c r="F114" t="s">
        <v>2733</v>
      </c>
      <c r="G114" t="s">
        <v>2301</v>
      </c>
      <c r="H114" t="s">
        <v>2734</v>
      </c>
      <c r="I114">
        <v>36685</v>
      </c>
      <c r="J114" t="s">
        <v>2303</v>
      </c>
      <c r="K114" t="s">
        <v>2304</v>
      </c>
      <c r="L114" t="s">
        <v>2305</v>
      </c>
      <c r="N114">
        <v>44113</v>
      </c>
      <c r="O114">
        <v>14.6</v>
      </c>
      <c r="P114" t="s">
        <v>2735</v>
      </c>
      <c r="Q114" t="s">
        <v>2307</v>
      </c>
    </row>
    <row r="115" spans="1:17" x14ac:dyDescent="0.25">
      <c r="A115">
        <f t="shared" si="1"/>
        <v>4436</v>
      </c>
      <c r="B115" t="s">
        <v>2296</v>
      </c>
      <c r="C115" t="s">
        <v>2736</v>
      </c>
      <c r="D115" t="s">
        <v>2737</v>
      </c>
      <c r="E115" t="s">
        <v>2371</v>
      </c>
      <c r="F115" t="s">
        <v>2738</v>
      </c>
      <c r="G115" t="s">
        <v>2301</v>
      </c>
      <c r="H115" t="s">
        <v>2734</v>
      </c>
      <c r="I115">
        <v>36761</v>
      </c>
      <c r="J115" t="s">
        <v>2303</v>
      </c>
      <c r="K115" t="s">
        <v>2304</v>
      </c>
      <c r="L115" t="s">
        <v>2305</v>
      </c>
      <c r="N115">
        <v>44113</v>
      </c>
      <c r="O115">
        <v>14.6</v>
      </c>
      <c r="P115" t="s">
        <v>2735</v>
      </c>
      <c r="Q115" t="s">
        <v>2307</v>
      </c>
    </row>
    <row r="116" spans="1:17" x14ac:dyDescent="0.25">
      <c r="A116">
        <f t="shared" si="1"/>
        <v>12382</v>
      </c>
      <c r="B116" t="s">
        <v>2320</v>
      </c>
      <c r="C116" t="s">
        <v>2739</v>
      </c>
      <c r="D116" t="s">
        <v>2740</v>
      </c>
      <c r="E116" t="s">
        <v>2741</v>
      </c>
      <c r="F116" t="s">
        <v>2742</v>
      </c>
      <c r="G116" t="s">
        <v>2301</v>
      </c>
      <c r="H116" t="s">
        <v>2743</v>
      </c>
      <c r="I116">
        <v>40881</v>
      </c>
      <c r="J116" t="s">
        <v>2303</v>
      </c>
      <c r="K116" t="s">
        <v>2304</v>
      </c>
      <c r="L116" t="s">
        <v>2305</v>
      </c>
      <c r="N116">
        <v>44113</v>
      </c>
      <c r="O116">
        <v>14.6</v>
      </c>
      <c r="P116" t="s">
        <v>2744</v>
      </c>
      <c r="Q116" t="s">
        <v>2307</v>
      </c>
    </row>
    <row r="117" spans="1:17" x14ac:dyDescent="0.25">
      <c r="A117">
        <f t="shared" si="1"/>
        <v>12383</v>
      </c>
      <c r="B117" t="s">
        <v>2320</v>
      </c>
      <c r="C117" t="s">
        <v>2745</v>
      </c>
      <c r="D117" t="s">
        <v>2746</v>
      </c>
      <c r="E117" t="s">
        <v>2747</v>
      </c>
      <c r="F117" t="s">
        <v>2742</v>
      </c>
      <c r="G117" t="s">
        <v>2301</v>
      </c>
      <c r="H117" t="s">
        <v>2743</v>
      </c>
      <c r="I117">
        <v>39441</v>
      </c>
      <c r="J117" t="s">
        <v>2303</v>
      </c>
      <c r="K117" t="s">
        <v>2304</v>
      </c>
      <c r="L117" t="s">
        <v>2305</v>
      </c>
      <c r="N117">
        <v>44113</v>
      </c>
      <c r="O117">
        <v>14.6</v>
      </c>
      <c r="P117" t="s">
        <v>2744</v>
      </c>
      <c r="Q117" t="s">
        <v>2307</v>
      </c>
    </row>
    <row r="118" spans="1:17" x14ac:dyDescent="0.25">
      <c r="A118">
        <f t="shared" si="1"/>
        <v>8842</v>
      </c>
      <c r="B118" t="s">
        <v>2320</v>
      </c>
      <c r="C118" t="s">
        <v>2748</v>
      </c>
      <c r="D118" t="s">
        <v>2749</v>
      </c>
      <c r="E118" t="s">
        <v>2750</v>
      </c>
      <c r="F118" t="s">
        <v>2751</v>
      </c>
      <c r="G118" t="s">
        <v>2301</v>
      </c>
      <c r="H118" t="s">
        <v>2743</v>
      </c>
      <c r="I118">
        <v>38346</v>
      </c>
      <c r="J118" t="s">
        <v>2303</v>
      </c>
      <c r="K118" t="s">
        <v>2304</v>
      </c>
      <c r="L118" t="s">
        <v>2305</v>
      </c>
      <c r="N118">
        <v>44113</v>
      </c>
      <c r="O118">
        <v>14.6</v>
      </c>
      <c r="P118" t="s">
        <v>2744</v>
      </c>
      <c r="Q118" t="s">
        <v>2307</v>
      </c>
    </row>
    <row r="119" spans="1:17" x14ac:dyDescent="0.25">
      <c r="A119">
        <f t="shared" si="1"/>
        <v>7457</v>
      </c>
      <c r="B119" t="s">
        <v>2320</v>
      </c>
      <c r="C119" t="s">
        <v>2752</v>
      </c>
      <c r="D119" t="s">
        <v>2753</v>
      </c>
      <c r="E119" t="s">
        <v>2695</v>
      </c>
      <c r="F119" t="s">
        <v>2754</v>
      </c>
      <c r="G119" t="s">
        <v>2301</v>
      </c>
      <c r="H119" t="s">
        <v>2743</v>
      </c>
      <c r="I119">
        <v>37442</v>
      </c>
      <c r="J119" t="s">
        <v>2349</v>
      </c>
      <c r="K119" t="s">
        <v>2304</v>
      </c>
      <c r="L119" t="s">
        <v>2305</v>
      </c>
      <c r="N119">
        <v>44112</v>
      </c>
      <c r="O119">
        <v>14.6</v>
      </c>
      <c r="P119" t="s">
        <v>2744</v>
      </c>
      <c r="Q119" t="s">
        <v>2307</v>
      </c>
    </row>
    <row r="120" spans="1:17" x14ac:dyDescent="0.25">
      <c r="A120">
        <f t="shared" si="1"/>
        <v>8154</v>
      </c>
      <c r="B120" t="s">
        <v>2320</v>
      </c>
      <c r="C120" t="s">
        <v>2755</v>
      </c>
      <c r="D120" t="s">
        <v>2756</v>
      </c>
      <c r="E120" t="s">
        <v>2466</v>
      </c>
      <c r="F120" t="s">
        <v>2757</v>
      </c>
      <c r="G120" t="s">
        <v>2301</v>
      </c>
      <c r="H120" t="s">
        <v>2743</v>
      </c>
      <c r="I120">
        <v>38988</v>
      </c>
      <c r="J120" t="s">
        <v>2349</v>
      </c>
      <c r="K120" t="s">
        <v>2304</v>
      </c>
      <c r="L120" t="s">
        <v>2305</v>
      </c>
      <c r="N120">
        <v>44112</v>
      </c>
      <c r="O120">
        <v>14.6</v>
      </c>
      <c r="P120" t="s">
        <v>2744</v>
      </c>
      <c r="Q120" t="s">
        <v>2307</v>
      </c>
    </row>
    <row r="121" spans="1:17" x14ac:dyDescent="0.25">
      <c r="A121">
        <f t="shared" si="1"/>
        <v>7304</v>
      </c>
      <c r="B121" t="s">
        <v>2320</v>
      </c>
      <c r="C121" t="s">
        <v>2758</v>
      </c>
      <c r="D121" t="s">
        <v>2759</v>
      </c>
      <c r="E121" t="s">
        <v>2760</v>
      </c>
      <c r="F121" t="s">
        <v>2761</v>
      </c>
      <c r="G121" t="s">
        <v>2301</v>
      </c>
      <c r="H121" t="s">
        <v>2743</v>
      </c>
      <c r="I121">
        <v>38954</v>
      </c>
      <c r="J121" t="s">
        <v>2349</v>
      </c>
      <c r="K121" t="s">
        <v>2304</v>
      </c>
      <c r="L121" t="s">
        <v>2305</v>
      </c>
      <c r="N121">
        <v>44112</v>
      </c>
      <c r="O121">
        <v>14.6</v>
      </c>
      <c r="P121" t="s">
        <v>2744</v>
      </c>
      <c r="Q121" t="s">
        <v>2307</v>
      </c>
    </row>
    <row r="122" spans="1:17" x14ac:dyDescent="0.25">
      <c r="A122">
        <f t="shared" si="1"/>
        <v>13876</v>
      </c>
      <c r="B122" t="s">
        <v>2320</v>
      </c>
      <c r="C122" t="s">
        <v>2762</v>
      </c>
      <c r="D122" t="s">
        <v>2763</v>
      </c>
      <c r="E122" t="s">
        <v>2764</v>
      </c>
      <c r="F122" t="s">
        <v>2765</v>
      </c>
      <c r="G122" t="s">
        <v>2301</v>
      </c>
      <c r="H122" t="s">
        <v>2743</v>
      </c>
      <c r="I122">
        <v>40416</v>
      </c>
      <c r="J122" t="s">
        <v>2303</v>
      </c>
      <c r="K122" t="s">
        <v>2304</v>
      </c>
      <c r="L122" t="s">
        <v>2305</v>
      </c>
      <c r="N122">
        <v>44112</v>
      </c>
      <c r="O122">
        <v>14.6</v>
      </c>
      <c r="P122" t="s">
        <v>2744</v>
      </c>
      <c r="Q122" t="s">
        <v>2307</v>
      </c>
    </row>
    <row r="123" spans="1:17" x14ac:dyDescent="0.25">
      <c r="A123">
        <f t="shared" si="1"/>
        <v>12380</v>
      </c>
      <c r="B123" t="s">
        <v>2320</v>
      </c>
      <c r="C123" t="s">
        <v>2766</v>
      </c>
      <c r="D123" t="s">
        <v>2767</v>
      </c>
      <c r="E123" t="s">
        <v>2768</v>
      </c>
      <c r="F123" t="s">
        <v>2769</v>
      </c>
      <c r="G123" t="s">
        <v>2301</v>
      </c>
      <c r="H123" t="s">
        <v>2743</v>
      </c>
      <c r="I123">
        <v>40539</v>
      </c>
      <c r="J123" t="s">
        <v>2303</v>
      </c>
      <c r="K123" t="s">
        <v>2304</v>
      </c>
      <c r="L123" t="s">
        <v>2305</v>
      </c>
      <c r="N123">
        <v>44112</v>
      </c>
      <c r="O123">
        <v>14.6</v>
      </c>
      <c r="P123" t="s">
        <v>2744</v>
      </c>
      <c r="Q123" t="s">
        <v>2307</v>
      </c>
    </row>
    <row r="124" spans="1:17" x14ac:dyDescent="0.25">
      <c r="A124">
        <f t="shared" si="1"/>
        <v>13392</v>
      </c>
      <c r="B124" t="s">
        <v>2320</v>
      </c>
      <c r="C124" t="s">
        <v>2770</v>
      </c>
      <c r="D124" t="s">
        <v>2771</v>
      </c>
      <c r="E124" t="s">
        <v>2371</v>
      </c>
      <c r="F124" t="s">
        <v>2772</v>
      </c>
      <c r="G124" t="s">
        <v>2301</v>
      </c>
      <c r="H124" t="s">
        <v>2743</v>
      </c>
      <c r="I124">
        <v>40701</v>
      </c>
      <c r="J124" t="s">
        <v>2303</v>
      </c>
      <c r="K124" t="s">
        <v>2304</v>
      </c>
      <c r="L124" t="s">
        <v>2305</v>
      </c>
      <c r="N124">
        <v>44112</v>
      </c>
      <c r="O124">
        <v>14.6</v>
      </c>
      <c r="P124" t="s">
        <v>2744</v>
      </c>
      <c r="Q124" t="s">
        <v>2307</v>
      </c>
    </row>
    <row r="125" spans="1:17" x14ac:dyDescent="0.25">
      <c r="A125">
        <f t="shared" si="1"/>
        <v>1133</v>
      </c>
      <c r="B125" t="s">
        <v>2296</v>
      </c>
      <c r="C125" t="s">
        <v>2773</v>
      </c>
      <c r="D125" t="s">
        <v>2774</v>
      </c>
      <c r="E125" t="s">
        <v>2716</v>
      </c>
      <c r="F125" t="s">
        <v>2775</v>
      </c>
      <c r="G125" t="s">
        <v>2301</v>
      </c>
      <c r="H125" t="s">
        <v>2776</v>
      </c>
      <c r="I125">
        <v>31838</v>
      </c>
      <c r="J125" t="s">
        <v>2303</v>
      </c>
      <c r="K125" t="s">
        <v>2304</v>
      </c>
      <c r="L125" t="s">
        <v>2305</v>
      </c>
      <c r="N125">
        <v>44113</v>
      </c>
      <c r="O125">
        <v>14.6</v>
      </c>
      <c r="P125" t="s">
        <v>2777</v>
      </c>
      <c r="Q125" t="s">
        <v>2307</v>
      </c>
    </row>
    <row r="126" spans="1:17" x14ac:dyDescent="0.25">
      <c r="A126">
        <f t="shared" si="1"/>
        <v>199</v>
      </c>
      <c r="B126" t="s">
        <v>2296</v>
      </c>
      <c r="C126" t="s">
        <v>2778</v>
      </c>
      <c r="D126" t="s">
        <v>2779</v>
      </c>
      <c r="E126" t="s">
        <v>2542</v>
      </c>
      <c r="F126" t="s">
        <v>2780</v>
      </c>
      <c r="G126" t="s">
        <v>2301</v>
      </c>
      <c r="H126" t="s">
        <v>2781</v>
      </c>
      <c r="I126">
        <v>20076</v>
      </c>
      <c r="J126" t="s">
        <v>2303</v>
      </c>
      <c r="K126" t="s">
        <v>2304</v>
      </c>
      <c r="L126" t="s">
        <v>2305</v>
      </c>
      <c r="N126">
        <v>44113</v>
      </c>
      <c r="O126">
        <v>14.6</v>
      </c>
      <c r="P126" t="s">
        <v>2782</v>
      </c>
      <c r="Q126" t="s">
        <v>2307</v>
      </c>
    </row>
    <row r="127" spans="1:17" x14ac:dyDescent="0.25">
      <c r="A127">
        <f t="shared" si="1"/>
        <v>7559</v>
      </c>
      <c r="B127" t="s">
        <v>2296</v>
      </c>
      <c r="C127" t="s">
        <v>2783</v>
      </c>
      <c r="D127" t="s">
        <v>2784</v>
      </c>
      <c r="E127" t="s">
        <v>2785</v>
      </c>
      <c r="F127" t="s">
        <v>2786</v>
      </c>
      <c r="G127" t="s">
        <v>2301</v>
      </c>
      <c r="H127" t="s">
        <v>2781</v>
      </c>
      <c r="I127">
        <v>26825</v>
      </c>
      <c r="J127" t="s">
        <v>2303</v>
      </c>
      <c r="K127" t="s">
        <v>2304</v>
      </c>
      <c r="L127" t="s">
        <v>2305</v>
      </c>
      <c r="N127">
        <v>44113</v>
      </c>
      <c r="O127">
        <v>14.6</v>
      </c>
      <c r="P127" t="s">
        <v>2782</v>
      </c>
      <c r="Q127" t="s">
        <v>2307</v>
      </c>
    </row>
    <row r="128" spans="1:17" x14ac:dyDescent="0.25">
      <c r="A128">
        <f t="shared" si="1"/>
        <v>530</v>
      </c>
      <c r="B128" t="s">
        <v>2296</v>
      </c>
      <c r="C128" t="s">
        <v>2787</v>
      </c>
      <c r="D128" t="s">
        <v>2788</v>
      </c>
      <c r="E128" t="s">
        <v>2789</v>
      </c>
      <c r="F128" t="s">
        <v>2790</v>
      </c>
      <c r="G128" t="s">
        <v>2301</v>
      </c>
      <c r="H128" t="s">
        <v>2781</v>
      </c>
      <c r="I128">
        <v>24569</v>
      </c>
      <c r="J128" t="s">
        <v>2303</v>
      </c>
      <c r="K128" t="s">
        <v>2304</v>
      </c>
      <c r="L128" t="s">
        <v>2305</v>
      </c>
      <c r="N128">
        <v>44113</v>
      </c>
      <c r="O128">
        <v>14.6</v>
      </c>
      <c r="P128" t="s">
        <v>2782</v>
      </c>
      <c r="Q128" t="s">
        <v>2307</v>
      </c>
    </row>
    <row r="129" spans="1:17" x14ac:dyDescent="0.25">
      <c r="A129">
        <f t="shared" si="1"/>
        <v>6299</v>
      </c>
      <c r="B129" t="s">
        <v>2320</v>
      </c>
      <c r="C129" t="s">
        <v>2791</v>
      </c>
      <c r="D129" t="s">
        <v>2792</v>
      </c>
      <c r="E129" t="s">
        <v>2793</v>
      </c>
      <c r="F129" t="s">
        <v>2794</v>
      </c>
      <c r="G129" t="s">
        <v>2536</v>
      </c>
      <c r="H129" t="s">
        <v>2795</v>
      </c>
      <c r="I129">
        <v>20792</v>
      </c>
      <c r="J129" t="s">
        <v>2303</v>
      </c>
      <c r="K129" t="s">
        <v>2538</v>
      </c>
      <c r="L129" t="s">
        <v>2305</v>
      </c>
      <c r="N129">
        <v>44113</v>
      </c>
      <c r="O129">
        <v>14.6</v>
      </c>
      <c r="P129" t="s">
        <v>2796</v>
      </c>
      <c r="Q129" t="s">
        <v>2307</v>
      </c>
    </row>
    <row r="130" spans="1:17" x14ac:dyDescent="0.25">
      <c r="A130">
        <f t="shared" si="1"/>
        <v>11165</v>
      </c>
      <c r="B130" t="s">
        <v>2296</v>
      </c>
      <c r="C130" t="s">
        <v>2797</v>
      </c>
      <c r="D130" t="s">
        <v>2798</v>
      </c>
      <c r="E130" t="s">
        <v>2462</v>
      </c>
      <c r="F130" t="s">
        <v>2799</v>
      </c>
      <c r="G130" t="s">
        <v>2536</v>
      </c>
      <c r="H130" t="s">
        <v>2800</v>
      </c>
      <c r="I130">
        <v>37274</v>
      </c>
      <c r="J130" t="s">
        <v>2303</v>
      </c>
      <c r="K130" t="s">
        <v>2538</v>
      </c>
      <c r="L130" t="s">
        <v>2305</v>
      </c>
      <c r="N130">
        <v>44112</v>
      </c>
      <c r="O130">
        <v>14.6</v>
      </c>
      <c r="P130" t="s">
        <v>2801</v>
      </c>
      <c r="Q130" t="s">
        <v>2307</v>
      </c>
    </row>
    <row r="131" spans="1:17" x14ac:dyDescent="0.25">
      <c r="A131">
        <f t="shared" si="1"/>
        <v>12821</v>
      </c>
      <c r="B131" t="s">
        <v>2296</v>
      </c>
      <c r="C131" t="s">
        <v>2802</v>
      </c>
      <c r="D131" t="s">
        <v>2803</v>
      </c>
      <c r="E131" t="s">
        <v>2804</v>
      </c>
      <c r="F131" t="s">
        <v>2805</v>
      </c>
      <c r="G131" t="s">
        <v>2301</v>
      </c>
      <c r="H131" t="s">
        <v>2800</v>
      </c>
      <c r="I131">
        <v>40693</v>
      </c>
      <c r="J131" t="s">
        <v>2303</v>
      </c>
      <c r="K131" t="s">
        <v>2304</v>
      </c>
      <c r="L131" t="s">
        <v>2305</v>
      </c>
      <c r="N131">
        <v>44117</v>
      </c>
      <c r="O131">
        <v>14.6</v>
      </c>
      <c r="P131" t="s">
        <v>2806</v>
      </c>
      <c r="Q131" t="s">
        <v>2307</v>
      </c>
    </row>
    <row r="132" spans="1:17" x14ac:dyDescent="0.25">
      <c r="A132">
        <f t="shared" si="1"/>
        <v>8661</v>
      </c>
      <c r="B132" t="s">
        <v>2296</v>
      </c>
      <c r="C132" t="s">
        <v>2807</v>
      </c>
      <c r="D132" t="s">
        <v>2808</v>
      </c>
      <c r="E132" t="s">
        <v>2809</v>
      </c>
      <c r="F132" t="s">
        <v>2810</v>
      </c>
      <c r="G132" t="s">
        <v>2301</v>
      </c>
      <c r="H132" t="s">
        <v>2800</v>
      </c>
      <c r="I132">
        <v>37018</v>
      </c>
      <c r="J132" t="s">
        <v>2303</v>
      </c>
      <c r="K132" t="s">
        <v>2304</v>
      </c>
      <c r="L132" t="s">
        <v>2305</v>
      </c>
      <c r="N132">
        <v>44112</v>
      </c>
      <c r="O132">
        <v>14.6</v>
      </c>
      <c r="P132" t="s">
        <v>2806</v>
      </c>
      <c r="Q132" t="s">
        <v>2307</v>
      </c>
    </row>
    <row r="133" spans="1:17" x14ac:dyDescent="0.25">
      <c r="A133">
        <f t="shared" ref="A133:A196" si="2">D133*1</f>
        <v>11168</v>
      </c>
      <c r="B133" t="s">
        <v>2296</v>
      </c>
      <c r="C133" t="s">
        <v>2811</v>
      </c>
      <c r="D133" t="s">
        <v>2812</v>
      </c>
      <c r="E133" t="s">
        <v>2383</v>
      </c>
      <c r="F133" t="s">
        <v>2813</v>
      </c>
      <c r="G133" t="s">
        <v>2301</v>
      </c>
      <c r="H133" t="s">
        <v>2800</v>
      </c>
      <c r="I133">
        <v>40083</v>
      </c>
      <c r="J133" t="s">
        <v>2303</v>
      </c>
      <c r="K133" t="s">
        <v>2304</v>
      </c>
      <c r="L133" t="s">
        <v>2305</v>
      </c>
      <c r="N133">
        <v>44112</v>
      </c>
      <c r="O133">
        <v>14.6</v>
      </c>
      <c r="P133" t="s">
        <v>2806</v>
      </c>
      <c r="Q133" t="s">
        <v>2307</v>
      </c>
    </row>
    <row r="134" spans="1:17" x14ac:dyDescent="0.25">
      <c r="A134">
        <f t="shared" si="2"/>
        <v>11643</v>
      </c>
      <c r="B134" t="s">
        <v>2296</v>
      </c>
      <c r="C134" t="s">
        <v>2814</v>
      </c>
      <c r="D134" t="s">
        <v>2815</v>
      </c>
      <c r="E134" t="s">
        <v>2816</v>
      </c>
      <c r="F134" t="s">
        <v>2817</v>
      </c>
      <c r="G134" t="s">
        <v>2301</v>
      </c>
      <c r="H134" t="s">
        <v>2800</v>
      </c>
      <c r="I134">
        <v>40641</v>
      </c>
      <c r="J134" t="s">
        <v>2303</v>
      </c>
      <c r="K134" t="s">
        <v>2304</v>
      </c>
      <c r="L134" t="s">
        <v>2305</v>
      </c>
      <c r="N134">
        <v>44112</v>
      </c>
      <c r="O134">
        <v>14.6</v>
      </c>
      <c r="P134" t="s">
        <v>2806</v>
      </c>
      <c r="Q134" t="s">
        <v>2307</v>
      </c>
    </row>
    <row r="135" spans="1:17" x14ac:dyDescent="0.25">
      <c r="A135">
        <f t="shared" si="2"/>
        <v>11165</v>
      </c>
      <c r="B135" t="s">
        <v>2296</v>
      </c>
      <c r="C135" t="s">
        <v>2818</v>
      </c>
      <c r="D135" t="s">
        <v>2798</v>
      </c>
      <c r="E135" t="s">
        <v>2462</v>
      </c>
      <c r="F135" t="s">
        <v>2799</v>
      </c>
      <c r="G135" t="s">
        <v>2301</v>
      </c>
      <c r="H135" t="s">
        <v>2800</v>
      </c>
      <c r="I135">
        <v>37274</v>
      </c>
      <c r="J135" t="s">
        <v>2303</v>
      </c>
      <c r="K135" t="s">
        <v>2304</v>
      </c>
      <c r="L135" t="s">
        <v>2305</v>
      </c>
      <c r="N135">
        <v>44112</v>
      </c>
      <c r="O135">
        <v>14.6</v>
      </c>
      <c r="P135" t="s">
        <v>2806</v>
      </c>
      <c r="Q135" t="s">
        <v>2307</v>
      </c>
    </row>
    <row r="136" spans="1:17" x14ac:dyDescent="0.25">
      <c r="A136">
        <f t="shared" si="2"/>
        <v>8908</v>
      </c>
      <c r="B136" t="s">
        <v>2296</v>
      </c>
      <c r="C136" t="s">
        <v>2819</v>
      </c>
      <c r="D136" t="s">
        <v>2820</v>
      </c>
      <c r="E136" t="s">
        <v>2821</v>
      </c>
      <c r="F136" t="s">
        <v>2822</v>
      </c>
      <c r="G136" t="s">
        <v>2301</v>
      </c>
      <c r="H136" t="s">
        <v>2800</v>
      </c>
      <c r="I136">
        <v>39574</v>
      </c>
      <c r="J136" t="s">
        <v>2303</v>
      </c>
      <c r="K136" t="s">
        <v>2304</v>
      </c>
      <c r="L136" t="s">
        <v>2305</v>
      </c>
      <c r="N136">
        <v>44112</v>
      </c>
      <c r="O136">
        <v>14.6</v>
      </c>
      <c r="P136" t="s">
        <v>2806</v>
      </c>
      <c r="Q136" t="s">
        <v>2307</v>
      </c>
    </row>
    <row r="137" spans="1:17" x14ac:dyDescent="0.25">
      <c r="A137">
        <f t="shared" si="2"/>
        <v>12445</v>
      </c>
      <c r="B137" t="s">
        <v>2296</v>
      </c>
      <c r="C137" t="s">
        <v>2823</v>
      </c>
      <c r="D137" t="s">
        <v>2824</v>
      </c>
      <c r="E137" t="s">
        <v>2825</v>
      </c>
      <c r="F137" t="s">
        <v>2826</v>
      </c>
      <c r="G137" t="s">
        <v>2301</v>
      </c>
      <c r="H137" t="s">
        <v>2800</v>
      </c>
      <c r="I137">
        <v>40397</v>
      </c>
      <c r="J137" t="s">
        <v>2303</v>
      </c>
      <c r="K137" t="s">
        <v>2304</v>
      </c>
      <c r="L137" t="s">
        <v>2305</v>
      </c>
      <c r="N137">
        <v>44112</v>
      </c>
      <c r="O137">
        <v>14.6</v>
      </c>
      <c r="P137" t="s">
        <v>2806</v>
      </c>
      <c r="Q137" t="s">
        <v>2307</v>
      </c>
    </row>
    <row r="138" spans="1:17" x14ac:dyDescent="0.25">
      <c r="A138">
        <f t="shared" si="2"/>
        <v>11746</v>
      </c>
      <c r="B138" t="s">
        <v>2296</v>
      </c>
      <c r="C138" t="s">
        <v>2827</v>
      </c>
      <c r="D138" t="s">
        <v>2828</v>
      </c>
      <c r="E138" t="s">
        <v>2829</v>
      </c>
      <c r="F138" t="s">
        <v>2830</v>
      </c>
      <c r="G138" t="s">
        <v>2301</v>
      </c>
      <c r="H138" t="s">
        <v>2800</v>
      </c>
      <c r="I138">
        <v>40516</v>
      </c>
      <c r="J138" t="s">
        <v>2303</v>
      </c>
      <c r="K138" t="s">
        <v>2304</v>
      </c>
      <c r="L138" t="s">
        <v>2305</v>
      </c>
      <c r="N138">
        <v>44112</v>
      </c>
      <c r="O138">
        <v>14.6</v>
      </c>
      <c r="P138" t="s">
        <v>2806</v>
      </c>
      <c r="Q138" t="s">
        <v>2307</v>
      </c>
    </row>
    <row r="139" spans="1:17" x14ac:dyDescent="0.25">
      <c r="A139">
        <f t="shared" si="2"/>
        <v>12249</v>
      </c>
      <c r="B139" t="s">
        <v>2296</v>
      </c>
      <c r="C139" t="s">
        <v>2831</v>
      </c>
      <c r="D139" t="s">
        <v>2832</v>
      </c>
      <c r="E139" t="s">
        <v>2785</v>
      </c>
      <c r="F139" t="s">
        <v>2833</v>
      </c>
      <c r="G139" t="s">
        <v>2301</v>
      </c>
      <c r="H139" t="s">
        <v>2800</v>
      </c>
      <c r="I139">
        <v>38796</v>
      </c>
      <c r="J139" t="s">
        <v>2303</v>
      </c>
      <c r="K139" t="s">
        <v>2304</v>
      </c>
      <c r="L139" t="s">
        <v>2305</v>
      </c>
      <c r="N139">
        <v>44112</v>
      </c>
      <c r="O139">
        <v>14.6</v>
      </c>
      <c r="P139" t="s">
        <v>2806</v>
      </c>
      <c r="Q139" t="s">
        <v>2307</v>
      </c>
    </row>
    <row r="140" spans="1:17" x14ac:dyDescent="0.25">
      <c r="A140">
        <f t="shared" si="2"/>
        <v>11167</v>
      </c>
      <c r="B140" t="s">
        <v>2296</v>
      </c>
      <c r="C140" t="s">
        <v>2834</v>
      </c>
      <c r="D140" t="s">
        <v>2835</v>
      </c>
      <c r="E140" t="s">
        <v>2462</v>
      </c>
      <c r="F140" t="s">
        <v>2836</v>
      </c>
      <c r="G140" t="s">
        <v>2301</v>
      </c>
      <c r="H140" t="s">
        <v>2800</v>
      </c>
      <c r="I140">
        <v>39993</v>
      </c>
      <c r="J140" t="s">
        <v>2303</v>
      </c>
      <c r="K140" t="s">
        <v>2304</v>
      </c>
      <c r="L140" t="s">
        <v>2305</v>
      </c>
      <c r="N140">
        <v>44112</v>
      </c>
      <c r="O140">
        <v>14.6</v>
      </c>
      <c r="P140" t="s">
        <v>2806</v>
      </c>
      <c r="Q140" t="s">
        <v>2307</v>
      </c>
    </row>
    <row r="141" spans="1:17" x14ac:dyDescent="0.25">
      <c r="A141">
        <f t="shared" si="2"/>
        <v>6516</v>
      </c>
      <c r="B141" t="s">
        <v>2296</v>
      </c>
      <c r="C141" t="s">
        <v>2837</v>
      </c>
      <c r="D141" t="s">
        <v>2838</v>
      </c>
      <c r="E141" t="s">
        <v>2804</v>
      </c>
      <c r="F141" t="s">
        <v>2839</v>
      </c>
      <c r="G141" t="s">
        <v>2301</v>
      </c>
      <c r="H141" t="s">
        <v>2800</v>
      </c>
      <c r="I141">
        <v>37984</v>
      </c>
      <c r="J141" t="s">
        <v>2303</v>
      </c>
      <c r="K141" t="s">
        <v>2304</v>
      </c>
      <c r="L141" t="s">
        <v>2305</v>
      </c>
      <c r="N141">
        <v>44112</v>
      </c>
      <c r="O141">
        <v>14.6</v>
      </c>
      <c r="P141" t="s">
        <v>2806</v>
      </c>
      <c r="Q141" t="s">
        <v>2307</v>
      </c>
    </row>
    <row r="142" spans="1:17" x14ac:dyDescent="0.25">
      <c r="A142">
        <f t="shared" si="2"/>
        <v>12136</v>
      </c>
      <c r="B142" t="s">
        <v>2296</v>
      </c>
      <c r="C142" t="s">
        <v>2840</v>
      </c>
      <c r="D142" t="s">
        <v>2841</v>
      </c>
      <c r="E142" t="s">
        <v>2337</v>
      </c>
      <c r="F142" t="s">
        <v>2842</v>
      </c>
      <c r="G142" t="s">
        <v>2301</v>
      </c>
      <c r="H142" t="s">
        <v>2800</v>
      </c>
      <c r="I142">
        <v>39356</v>
      </c>
      <c r="J142" t="s">
        <v>2303</v>
      </c>
      <c r="K142" t="s">
        <v>2304</v>
      </c>
      <c r="L142" t="s">
        <v>2305</v>
      </c>
      <c r="N142">
        <v>44112</v>
      </c>
      <c r="O142">
        <v>14.6</v>
      </c>
      <c r="P142" t="s">
        <v>2806</v>
      </c>
      <c r="Q142" t="s">
        <v>2307</v>
      </c>
    </row>
    <row r="143" spans="1:17" x14ac:dyDescent="0.25">
      <c r="A143">
        <f t="shared" si="2"/>
        <v>13520</v>
      </c>
      <c r="B143" t="s">
        <v>2296</v>
      </c>
      <c r="C143" t="s">
        <v>2843</v>
      </c>
      <c r="D143" t="s">
        <v>2844</v>
      </c>
      <c r="E143" t="s">
        <v>2785</v>
      </c>
      <c r="F143" t="s">
        <v>2845</v>
      </c>
      <c r="G143" t="s">
        <v>2301</v>
      </c>
      <c r="H143" t="s">
        <v>2800</v>
      </c>
      <c r="I143">
        <v>41242</v>
      </c>
      <c r="J143" t="s">
        <v>2303</v>
      </c>
      <c r="K143" t="s">
        <v>2304</v>
      </c>
      <c r="L143" t="s">
        <v>2305</v>
      </c>
      <c r="N143">
        <v>44112</v>
      </c>
      <c r="O143">
        <v>14.6</v>
      </c>
      <c r="P143" t="s">
        <v>2806</v>
      </c>
      <c r="Q143" t="s">
        <v>2307</v>
      </c>
    </row>
    <row r="144" spans="1:17" x14ac:dyDescent="0.25">
      <c r="A144">
        <f t="shared" si="2"/>
        <v>12431</v>
      </c>
      <c r="B144" t="s">
        <v>2296</v>
      </c>
      <c r="C144" t="s">
        <v>2846</v>
      </c>
      <c r="D144" t="s">
        <v>2847</v>
      </c>
      <c r="E144" t="s">
        <v>2356</v>
      </c>
      <c r="F144" t="s">
        <v>2848</v>
      </c>
      <c r="G144" t="s">
        <v>2301</v>
      </c>
      <c r="H144" t="s">
        <v>2800</v>
      </c>
      <c r="I144">
        <v>39588</v>
      </c>
      <c r="J144" t="s">
        <v>2303</v>
      </c>
      <c r="K144" t="s">
        <v>2304</v>
      </c>
      <c r="L144" t="s">
        <v>2305</v>
      </c>
      <c r="N144">
        <v>44112</v>
      </c>
      <c r="O144">
        <v>14.6</v>
      </c>
      <c r="P144" t="s">
        <v>2806</v>
      </c>
      <c r="Q144" t="s">
        <v>2307</v>
      </c>
    </row>
    <row r="145" spans="1:17" x14ac:dyDescent="0.25">
      <c r="A145">
        <f t="shared" si="2"/>
        <v>13521</v>
      </c>
      <c r="B145" t="s">
        <v>2296</v>
      </c>
      <c r="C145" t="s">
        <v>2849</v>
      </c>
      <c r="D145" t="s">
        <v>2850</v>
      </c>
      <c r="E145" t="s">
        <v>2542</v>
      </c>
      <c r="F145" t="s">
        <v>2851</v>
      </c>
      <c r="G145" t="s">
        <v>2301</v>
      </c>
      <c r="H145" t="s">
        <v>2800</v>
      </c>
      <c r="I145">
        <v>39579</v>
      </c>
      <c r="J145" t="s">
        <v>2303</v>
      </c>
      <c r="K145" t="s">
        <v>2304</v>
      </c>
      <c r="L145" t="s">
        <v>2305</v>
      </c>
      <c r="N145">
        <v>44112</v>
      </c>
      <c r="O145">
        <v>14.6</v>
      </c>
      <c r="P145" t="s">
        <v>2806</v>
      </c>
      <c r="Q145" t="s">
        <v>2307</v>
      </c>
    </row>
    <row r="146" spans="1:17" x14ac:dyDescent="0.25">
      <c r="A146">
        <f t="shared" si="2"/>
        <v>14061</v>
      </c>
      <c r="B146" t="s">
        <v>2296</v>
      </c>
      <c r="C146" t="s">
        <v>2852</v>
      </c>
      <c r="D146" t="s">
        <v>2853</v>
      </c>
      <c r="E146" t="s">
        <v>2854</v>
      </c>
      <c r="F146" t="s">
        <v>2855</v>
      </c>
      <c r="G146" t="s">
        <v>2301</v>
      </c>
      <c r="H146" t="s">
        <v>2856</v>
      </c>
      <c r="I146">
        <v>39778</v>
      </c>
      <c r="J146" t="s">
        <v>2349</v>
      </c>
      <c r="K146" t="s">
        <v>2304</v>
      </c>
      <c r="L146" t="s">
        <v>2305</v>
      </c>
      <c r="N146">
        <v>44112</v>
      </c>
      <c r="O146">
        <v>14.6</v>
      </c>
      <c r="P146" t="s">
        <v>2857</v>
      </c>
      <c r="Q146" t="s">
        <v>2307</v>
      </c>
    </row>
    <row r="147" spans="1:17" x14ac:dyDescent="0.25">
      <c r="A147">
        <f t="shared" si="2"/>
        <v>11949</v>
      </c>
      <c r="B147" t="s">
        <v>2296</v>
      </c>
      <c r="C147" t="s">
        <v>2858</v>
      </c>
      <c r="D147" t="s">
        <v>2859</v>
      </c>
      <c r="E147" t="s">
        <v>2314</v>
      </c>
      <c r="F147" t="s">
        <v>2860</v>
      </c>
      <c r="G147" t="s">
        <v>2301</v>
      </c>
      <c r="H147" t="s">
        <v>2856</v>
      </c>
      <c r="I147">
        <v>39665</v>
      </c>
      <c r="J147" t="s">
        <v>2303</v>
      </c>
      <c r="K147" t="s">
        <v>2304</v>
      </c>
      <c r="L147" t="s">
        <v>2305</v>
      </c>
      <c r="N147">
        <v>44112</v>
      </c>
      <c r="O147">
        <v>14.6</v>
      </c>
      <c r="P147" t="s">
        <v>2857</v>
      </c>
      <c r="Q147" t="s">
        <v>2307</v>
      </c>
    </row>
    <row r="148" spans="1:17" x14ac:dyDescent="0.25">
      <c r="A148">
        <f t="shared" si="2"/>
        <v>12868</v>
      </c>
      <c r="B148" t="s">
        <v>2296</v>
      </c>
      <c r="C148" t="s">
        <v>2861</v>
      </c>
      <c r="D148" t="s">
        <v>2862</v>
      </c>
      <c r="E148" t="s">
        <v>2383</v>
      </c>
      <c r="F148" t="s">
        <v>2863</v>
      </c>
      <c r="G148" t="s">
        <v>2301</v>
      </c>
      <c r="H148" t="s">
        <v>2856</v>
      </c>
      <c r="I148">
        <v>39958</v>
      </c>
      <c r="J148" t="s">
        <v>2303</v>
      </c>
      <c r="K148" t="s">
        <v>2304</v>
      </c>
      <c r="L148" t="s">
        <v>2305</v>
      </c>
      <c r="N148">
        <v>44112</v>
      </c>
      <c r="O148">
        <v>14.6</v>
      </c>
      <c r="P148" t="s">
        <v>2857</v>
      </c>
      <c r="Q148" t="s">
        <v>2307</v>
      </c>
    </row>
    <row r="149" spans="1:17" x14ac:dyDescent="0.25">
      <c r="A149">
        <f t="shared" si="2"/>
        <v>13528</v>
      </c>
      <c r="B149" t="s">
        <v>2296</v>
      </c>
      <c r="C149" t="s">
        <v>2864</v>
      </c>
      <c r="D149" t="s">
        <v>2865</v>
      </c>
      <c r="E149" t="s">
        <v>2866</v>
      </c>
      <c r="F149" t="s">
        <v>2863</v>
      </c>
      <c r="G149" t="s">
        <v>2301</v>
      </c>
      <c r="H149" t="s">
        <v>2856</v>
      </c>
      <c r="I149">
        <v>38843</v>
      </c>
      <c r="J149" t="s">
        <v>2349</v>
      </c>
      <c r="K149" t="s">
        <v>2304</v>
      </c>
      <c r="L149" t="s">
        <v>2305</v>
      </c>
      <c r="N149">
        <v>44112</v>
      </c>
      <c r="O149">
        <v>14.6</v>
      </c>
      <c r="P149" t="s">
        <v>2857</v>
      </c>
      <c r="Q149" t="s">
        <v>2307</v>
      </c>
    </row>
    <row r="150" spans="1:17" x14ac:dyDescent="0.25">
      <c r="A150">
        <f t="shared" si="2"/>
        <v>14009</v>
      </c>
      <c r="B150" t="s">
        <v>2296</v>
      </c>
      <c r="C150" t="s">
        <v>2867</v>
      </c>
      <c r="D150" t="s">
        <v>2868</v>
      </c>
      <c r="E150" t="s">
        <v>2869</v>
      </c>
      <c r="F150" t="s">
        <v>2863</v>
      </c>
      <c r="G150" t="s">
        <v>2301</v>
      </c>
      <c r="H150" t="s">
        <v>2856</v>
      </c>
      <c r="I150">
        <v>39958</v>
      </c>
      <c r="J150" t="s">
        <v>2349</v>
      </c>
      <c r="K150" t="s">
        <v>2304</v>
      </c>
      <c r="L150" t="s">
        <v>2305</v>
      </c>
      <c r="N150">
        <v>44112</v>
      </c>
      <c r="O150">
        <v>14.6</v>
      </c>
      <c r="P150" t="s">
        <v>2857</v>
      </c>
      <c r="Q150" t="s">
        <v>2307</v>
      </c>
    </row>
    <row r="151" spans="1:17" x14ac:dyDescent="0.25">
      <c r="A151">
        <f t="shared" si="2"/>
        <v>5870</v>
      </c>
      <c r="B151" t="s">
        <v>2296</v>
      </c>
      <c r="C151" t="s">
        <v>2870</v>
      </c>
      <c r="D151" t="s">
        <v>2871</v>
      </c>
      <c r="E151" t="s">
        <v>2352</v>
      </c>
      <c r="F151" t="s">
        <v>2872</v>
      </c>
      <c r="G151" t="s">
        <v>2301</v>
      </c>
      <c r="H151" t="s">
        <v>2856</v>
      </c>
      <c r="I151">
        <v>38221</v>
      </c>
      <c r="J151" t="s">
        <v>2303</v>
      </c>
      <c r="K151" t="s">
        <v>2304</v>
      </c>
      <c r="L151" t="s">
        <v>2305</v>
      </c>
      <c r="N151">
        <v>44112</v>
      </c>
      <c r="O151">
        <v>14.6</v>
      </c>
      <c r="P151" t="s">
        <v>2857</v>
      </c>
      <c r="Q151" t="s">
        <v>2307</v>
      </c>
    </row>
    <row r="152" spans="1:17" x14ac:dyDescent="0.25">
      <c r="A152">
        <f t="shared" si="2"/>
        <v>8612</v>
      </c>
      <c r="B152" t="s">
        <v>2296</v>
      </c>
      <c r="C152" t="s">
        <v>2873</v>
      </c>
      <c r="D152" t="s">
        <v>2874</v>
      </c>
      <c r="E152" t="s">
        <v>2329</v>
      </c>
      <c r="F152" t="s">
        <v>2875</v>
      </c>
      <c r="G152" t="s">
        <v>2301</v>
      </c>
      <c r="H152" t="s">
        <v>2856</v>
      </c>
      <c r="I152">
        <v>38816</v>
      </c>
      <c r="J152" t="s">
        <v>2303</v>
      </c>
      <c r="K152" t="s">
        <v>2304</v>
      </c>
      <c r="L152" t="s">
        <v>2305</v>
      </c>
      <c r="N152">
        <v>44112</v>
      </c>
      <c r="O152">
        <v>14.6</v>
      </c>
      <c r="P152" t="s">
        <v>2857</v>
      </c>
      <c r="Q152" t="s">
        <v>2307</v>
      </c>
    </row>
    <row r="153" spans="1:17" x14ac:dyDescent="0.25">
      <c r="A153">
        <f t="shared" si="2"/>
        <v>13012</v>
      </c>
      <c r="B153" t="s">
        <v>2296</v>
      </c>
      <c r="C153" t="s">
        <v>2876</v>
      </c>
      <c r="D153" t="s">
        <v>2877</v>
      </c>
      <c r="E153" t="s">
        <v>2499</v>
      </c>
      <c r="F153" t="s">
        <v>2878</v>
      </c>
      <c r="G153" t="s">
        <v>2301</v>
      </c>
      <c r="H153" t="s">
        <v>2856</v>
      </c>
      <c r="I153">
        <v>40112</v>
      </c>
      <c r="J153" t="s">
        <v>2303</v>
      </c>
      <c r="K153" t="s">
        <v>2304</v>
      </c>
      <c r="L153" t="s">
        <v>2305</v>
      </c>
      <c r="N153">
        <v>44112</v>
      </c>
      <c r="O153">
        <v>14.6</v>
      </c>
      <c r="P153" t="s">
        <v>2857</v>
      </c>
      <c r="Q153" t="s">
        <v>2307</v>
      </c>
    </row>
    <row r="154" spans="1:17" x14ac:dyDescent="0.25">
      <c r="A154">
        <f t="shared" si="2"/>
        <v>8615</v>
      </c>
      <c r="B154" t="s">
        <v>2296</v>
      </c>
      <c r="C154" t="s">
        <v>2879</v>
      </c>
      <c r="D154" t="s">
        <v>2880</v>
      </c>
      <c r="E154" t="s">
        <v>2881</v>
      </c>
      <c r="F154" t="s">
        <v>2882</v>
      </c>
      <c r="G154" t="s">
        <v>2301</v>
      </c>
      <c r="H154" t="s">
        <v>2856</v>
      </c>
      <c r="I154">
        <v>39737</v>
      </c>
      <c r="J154" t="s">
        <v>2303</v>
      </c>
      <c r="K154" t="s">
        <v>2304</v>
      </c>
      <c r="L154" t="s">
        <v>2305</v>
      </c>
      <c r="N154">
        <v>44112</v>
      </c>
      <c r="O154">
        <v>14.6</v>
      </c>
      <c r="P154" t="s">
        <v>2857</v>
      </c>
      <c r="Q154" t="s">
        <v>2307</v>
      </c>
    </row>
    <row r="155" spans="1:17" x14ac:dyDescent="0.25">
      <c r="A155">
        <f t="shared" si="2"/>
        <v>7735</v>
      </c>
      <c r="B155" t="s">
        <v>2296</v>
      </c>
      <c r="C155" t="s">
        <v>2883</v>
      </c>
      <c r="D155" t="s">
        <v>2884</v>
      </c>
      <c r="E155" t="s">
        <v>2885</v>
      </c>
      <c r="F155" t="s">
        <v>2886</v>
      </c>
      <c r="G155" t="s">
        <v>2301</v>
      </c>
      <c r="H155" t="s">
        <v>2856</v>
      </c>
      <c r="I155">
        <v>38801</v>
      </c>
      <c r="J155" t="s">
        <v>2349</v>
      </c>
      <c r="K155" t="s">
        <v>2304</v>
      </c>
      <c r="L155" t="s">
        <v>2305</v>
      </c>
      <c r="N155">
        <v>44115</v>
      </c>
      <c r="O155">
        <v>14.6</v>
      </c>
      <c r="P155" t="s">
        <v>2857</v>
      </c>
      <c r="Q155" t="s">
        <v>2307</v>
      </c>
    </row>
    <row r="156" spans="1:17" x14ac:dyDescent="0.25">
      <c r="A156">
        <f t="shared" si="2"/>
        <v>11951</v>
      </c>
      <c r="B156" t="s">
        <v>2296</v>
      </c>
      <c r="C156" t="s">
        <v>2887</v>
      </c>
      <c r="D156" t="s">
        <v>2888</v>
      </c>
      <c r="E156" t="s">
        <v>2492</v>
      </c>
      <c r="F156" t="s">
        <v>2889</v>
      </c>
      <c r="G156" t="s">
        <v>2301</v>
      </c>
      <c r="H156" t="s">
        <v>2856</v>
      </c>
      <c r="I156">
        <v>39423</v>
      </c>
      <c r="J156" t="s">
        <v>2303</v>
      </c>
      <c r="K156" t="s">
        <v>2304</v>
      </c>
      <c r="L156" t="s">
        <v>2305</v>
      </c>
      <c r="N156">
        <v>44112</v>
      </c>
      <c r="O156">
        <v>14.6</v>
      </c>
      <c r="P156" t="s">
        <v>2857</v>
      </c>
      <c r="Q156" t="s">
        <v>2307</v>
      </c>
    </row>
    <row r="157" spans="1:17" x14ac:dyDescent="0.25">
      <c r="A157">
        <f t="shared" si="2"/>
        <v>8593</v>
      </c>
      <c r="B157" t="s">
        <v>2296</v>
      </c>
      <c r="C157" t="s">
        <v>2890</v>
      </c>
      <c r="D157" t="s">
        <v>2891</v>
      </c>
      <c r="E157" t="s">
        <v>2492</v>
      </c>
      <c r="F157" t="s">
        <v>2892</v>
      </c>
      <c r="G157" t="s">
        <v>2301</v>
      </c>
      <c r="H157" t="s">
        <v>2856</v>
      </c>
      <c r="I157">
        <v>38123</v>
      </c>
      <c r="J157" t="s">
        <v>2303</v>
      </c>
      <c r="K157" t="s">
        <v>2304</v>
      </c>
      <c r="L157" t="s">
        <v>2305</v>
      </c>
      <c r="N157">
        <v>44112</v>
      </c>
      <c r="O157">
        <v>14.6</v>
      </c>
      <c r="P157" t="s">
        <v>2857</v>
      </c>
      <c r="Q157" t="s">
        <v>2307</v>
      </c>
    </row>
    <row r="158" spans="1:17" x14ac:dyDescent="0.25">
      <c r="A158">
        <f t="shared" si="2"/>
        <v>9209</v>
      </c>
      <c r="B158" t="s">
        <v>2296</v>
      </c>
      <c r="C158" t="s">
        <v>2893</v>
      </c>
      <c r="D158" t="s">
        <v>2894</v>
      </c>
      <c r="E158" t="s">
        <v>2371</v>
      </c>
      <c r="F158" t="s">
        <v>2895</v>
      </c>
      <c r="G158" t="s">
        <v>2301</v>
      </c>
      <c r="H158" t="s">
        <v>2856</v>
      </c>
      <c r="I158">
        <v>38084</v>
      </c>
      <c r="J158" t="s">
        <v>2303</v>
      </c>
      <c r="K158" t="s">
        <v>2304</v>
      </c>
      <c r="L158" t="s">
        <v>2305</v>
      </c>
      <c r="N158">
        <v>44112</v>
      </c>
      <c r="O158">
        <v>14.6</v>
      </c>
      <c r="P158" t="s">
        <v>2857</v>
      </c>
      <c r="Q158" t="s">
        <v>2307</v>
      </c>
    </row>
    <row r="159" spans="1:17" x14ac:dyDescent="0.25">
      <c r="A159">
        <f t="shared" si="2"/>
        <v>6826</v>
      </c>
      <c r="B159" t="s">
        <v>2296</v>
      </c>
      <c r="C159" t="s">
        <v>2896</v>
      </c>
      <c r="D159" t="s">
        <v>2897</v>
      </c>
      <c r="E159" t="s">
        <v>2600</v>
      </c>
      <c r="F159" t="s">
        <v>2898</v>
      </c>
      <c r="G159" t="s">
        <v>2301</v>
      </c>
      <c r="H159" t="s">
        <v>2856</v>
      </c>
      <c r="I159">
        <v>38184</v>
      </c>
      <c r="J159" t="s">
        <v>2303</v>
      </c>
      <c r="K159" t="s">
        <v>2304</v>
      </c>
      <c r="L159" t="s">
        <v>2305</v>
      </c>
      <c r="N159">
        <v>44112</v>
      </c>
      <c r="O159">
        <v>14.6</v>
      </c>
      <c r="P159" t="s">
        <v>2857</v>
      </c>
      <c r="Q159" t="s">
        <v>2307</v>
      </c>
    </row>
    <row r="160" spans="1:17" x14ac:dyDescent="0.25">
      <c r="A160">
        <f t="shared" si="2"/>
        <v>14319</v>
      </c>
      <c r="B160" t="s">
        <v>2296</v>
      </c>
      <c r="C160" t="s">
        <v>2899</v>
      </c>
      <c r="D160" t="s">
        <v>2900</v>
      </c>
      <c r="E160" t="s">
        <v>2901</v>
      </c>
      <c r="F160" t="s">
        <v>2902</v>
      </c>
      <c r="G160" t="s">
        <v>2301</v>
      </c>
      <c r="H160" t="s">
        <v>2856</v>
      </c>
      <c r="I160">
        <v>39401</v>
      </c>
      <c r="J160" t="s">
        <v>2349</v>
      </c>
      <c r="K160" t="s">
        <v>2304</v>
      </c>
      <c r="L160" t="s">
        <v>2305</v>
      </c>
      <c r="N160">
        <v>44112</v>
      </c>
      <c r="O160">
        <v>14.6</v>
      </c>
      <c r="P160" t="s">
        <v>2857</v>
      </c>
      <c r="Q160" t="s">
        <v>2307</v>
      </c>
    </row>
    <row r="161" spans="1:17" x14ac:dyDescent="0.25">
      <c r="A161">
        <f t="shared" si="2"/>
        <v>10724</v>
      </c>
      <c r="B161" t="s">
        <v>2296</v>
      </c>
      <c r="C161" t="s">
        <v>2903</v>
      </c>
      <c r="D161" t="s">
        <v>2904</v>
      </c>
      <c r="E161" t="s">
        <v>2676</v>
      </c>
      <c r="F161" t="s">
        <v>2905</v>
      </c>
      <c r="G161" t="s">
        <v>2301</v>
      </c>
      <c r="H161" t="s">
        <v>2856</v>
      </c>
      <c r="I161">
        <v>38058</v>
      </c>
      <c r="J161" t="s">
        <v>2303</v>
      </c>
      <c r="K161" t="s">
        <v>2304</v>
      </c>
      <c r="L161" t="s">
        <v>2305</v>
      </c>
      <c r="N161">
        <v>44112</v>
      </c>
      <c r="O161">
        <v>14.6</v>
      </c>
      <c r="P161" t="s">
        <v>2857</v>
      </c>
      <c r="Q161" t="s">
        <v>2307</v>
      </c>
    </row>
    <row r="162" spans="1:17" x14ac:dyDescent="0.25">
      <c r="A162">
        <f t="shared" si="2"/>
        <v>1031</v>
      </c>
      <c r="B162" t="s">
        <v>2296</v>
      </c>
      <c r="C162" t="s">
        <v>2906</v>
      </c>
      <c r="D162" t="s">
        <v>2907</v>
      </c>
      <c r="E162" t="s">
        <v>2462</v>
      </c>
      <c r="F162" t="s">
        <v>2908</v>
      </c>
      <c r="G162" t="s">
        <v>2301</v>
      </c>
      <c r="H162" t="s">
        <v>2856</v>
      </c>
      <c r="I162">
        <v>30401</v>
      </c>
      <c r="J162" t="s">
        <v>2303</v>
      </c>
      <c r="K162" t="s">
        <v>2304</v>
      </c>
      <c r="L162" t="s">
        <v>2305</v>
      </c>
      <c r="N162">
        <v>44112</v>
      </c>
      <c r="O162">
        <v>14.6</v>
      </c>
      <c r="P162" t="s">
        <v>2857</v>
      </c>
      <c r="Q162" t="s">
        <v>2307</v>
      </c>
    </row>
    <row r="163" spans="1:17" x14ac:dyDescent="0.25">
      <c r="A163">
        <f t="shared" si="2"/>
        <v>1172</v>
      </c>
      <c r="B163" t="s">
        <v>2296</v>
      </c>
      <c r="C163" t="s">
        <v>2909</v>
      </c>
      <c r="D163" t="s">
        <v>2910</v>
      </c>
      <c r="E163" t="s">
        <v>2337</v>
      </c>
      <c r="F163" t="s">
        <v>2911</v>
      </c>
      <c r="G163" t="s">
        <v>2301</v>
      </c>
      <c r="H163" t="s">
        <v>2856</v>
      </c>
      <c r="I163">
        <v>32093</v>
      </c>
      <c r="J163" t="s">
        <v>2303</v>
      </c>
      <c r="K163" t="s">
        <v>2304</v>
      </c>
      <c r="L163" t="s">
        <v>2305</v>
      </c>
      <c r="N163">
        <v>44112</v>
      </c>
      <c r="O163">
        <v>14.6</v>
      </c>
      <c r="P163" t="s">
        <v>2857</v>
      </c>
      <c r="Q163" t="s">
        <v>2307</v>
      </c>
    </row>
    <row r="164" spans="1:17" x14ac:dyDescent="0.25">
      <c r="A164">
        <f t="shared" si="2"/>
        <v>1603</v>
      </c>
      <c r="B164" t="s">
        <v>2296</v>
      </c>
      <c r="C164" t="s">
        <v>2912</v>
      </c>
      <c r="D164" t="s">
        <v>2913</v>
      </c>
      <c r="E164" t="s">
        <v>2914</v>
      </c>
      <c r="F164" t="s">
        <v>2915</v>
      </c>
      <c r="G164" t="s">
        <v>2301</v>
      </c>
      <c r="H164" t="s">
        <v>2856</v>
      </c>
      <c r="I164">
        <v>34866</v>
      </c>
      <c r="J164" t="s">
        <v>2303</v>
      </c>
      <c r="K164" t="s">
        <v>2304</v>
      </c>
      <c r="L164" t="s">
        <v>2305</v>
      </c>
      <c r="N164">
        <v>44112</v>
      </c>
      <c r="O164">
        <v>14.6</v>
      </c>
      <c r="P164" t="s">
        <v>2857</v>
      </c>
      <c r="Q164" t="s">
        <v>2307</v>
      </c>
    </row>
    <row r="165" spans="1:17" x14ac:dyDescent="0.25">
      <c r="A165">
        <f t="shared" si="2"/>
        <v>6383</v>
      </c>
      <c r="B165" t="s">
        <v>2296</v>
      </c>
      <c r="C165" t="s">
        <v>2916</v>
      </c>
      <c r="D165" t="s">
        <v>2917</v>
      </c>
      <c r="E165" t="s">
        <v>2918</v>
      </c>
      <c r="F165" t="s">
        <v>2892</v>
      </c>
      <c r="G165" t="s">
        <v>2301</v>
      </c>
      <c r="H165" t="s">
        <v>2856</v>
      </c>
      <c r="I165">
        <v>40147</v>
      </c>
      <c r="J165" t="s">
        <v>2349</v>
      </c>
      <c r="K165" t="s">
        <v>2304</v>
      </c>
      <c r="L165" t="s">
        <v>2305</v>
      </c>
      <c r="N165">
        <v>44112</v>
      </c>
      <c r="O165">
        <v>14.6</v>
      </c>
      <c r="P165" t="s">
        <v>2857</v>
      </c>
      <c r="Q165" t="s">
        <v>2307</v>
      </c>
    </row>
    <row r="166" spans="1:17" x14ac:dyDescent="0.25">
      <c r="A166">
        <f t="shared" si="2"/>
        <v>8492</v>
      </c>
      <c r="B166" t="s">
        <v>2296</v>
      </c>
      <c r="C166" t="s">
        <v>2919</v>
      </c>
      <c r="D166" t="s">
        <v>2920</v>
      </c>
      <c r="E166" t="s">
        <v>2383</v>
      </c>
      <c r="F166" t="s">
        <v>2921</v>
      </c>
      <c r="G166" t="s">
        <v>2301</v>
      </c>
      <c r="H166" t="s">
        <v>2922</v>
      </c>
      <c r="I166">
        <v>37607</v>
      </c>
      <c r="J166" t="s">
        <v>2303</v>
      </c>
      <c r="K166" t="s">
        <v>2304</v>
      </c>
      <c r="L166" t="s">
        <v>2305</v>
      </c>
      <c r="N166">
        <v>44112</v>
      </c>
      <c r="O166">
        <v>14.6</v>
      </c>
      <c r="P166" t="s">
        <v>2923</v>
      </c>
      <c r="Q166" t="s">
        <v>2307</v>
      </c>
    </row>
    <row r="167" spans="1:17" x14ac:dyDescent="0.25">
      <c r="A167">
        <f t="shared" si="2"/>
        <v>6952</v>
      </c>
      <c r="B167" t="s">
        <v>2296</v>
      </c>
      <c r="C167" t="s">
        <v>2924</v>
      </c>
      <c r="D167" t="s">
        <v>2925</v>
      </c>
      <c r="E167" t="s">
        <v>2716</v>
      </c>
      <c r="F167" t="s">
        <v>2926</v>
      </c>
      <c r="G167" t="s">
        <v>2301</v>
      </c>
      <c r="H167" t="s">
        <v>2922</v>
      </c>
      <c r="I167">
        <v>37670</v>
      </c>
      <c r="J167" t="s">
        <v>2303</v>
      </c>
      <c r="K167" t="s">
        <v>2304</v>
      </c>
      <c r="L167" t="s">
        <v>2305</v>
      </c>
      <c r="N167">
        <v>44112</v>
      </c>
      <c r="O167">
        <v>14.6</v>
      </c>
      <c r="P167" t="s">
        <v>2923</v>
      </c>
      <c r="Q167" t="s">
        <v>2307</v>
      </c>
    </row>
    <row r="168" spans="1:17" x14ac:dyDescent="0.25">
      <c r="A168">
        <f t="shared" si="2"/>
        <v>7271</v>
      </c>
      <c r="B168" t="s">
        <v>2296</v>
      </c>
      <c r="C168" t="s">
        <v>2927</v>
      </c>
      <c r="D168" t="s">
        <v>2928</v>
      </c>
      <c r="E168" t="s">
        <v>2492</v>
      </c>
      <c r="F168" t="s">
        <v>2929</v>
      </c>
      <c r="G168" t="s">
        <v>2301</v>
      </c>
      <c r="H168" t="s">
        <v>2922</v>
      </c>
      <c r="I168">
        <v>37889</v>
      </c>
      <c r="J168" t="s">
        <v>2303</v>
      </c>
      <c r="K168" t="s">
        <v>2304</v>
      </c>
      <c r="L168" t="s">
        <v>2305</v>
      </c>
      <c r="N168">
        <v>44112</v>
      </c>
      <c r="O168">
        <v>14.6</v>
      </c>
      <c r="P168" t="s">
        <v>2923</v>
      </c>
      <c r="Q168" t="s">
        <v>2307</v>
      </c>
    </row>
    <row r="169" spans="1:17" x14ac:dyDescent="0.25">
      <c r="A169">
        <f t="shared" si="2"/>
        <v>1752</v>
      </c>
      <c r="B169" t="s">
        <v>2296</v>
      </c>
      <c r="C169" t="s">
        <v>2930</v>
      </c>
      <c r="D169" t="s">
        <v>2931</v>
      </c>
      <c r="E169" t="s">
        <v>2932</v>
      </c>
      <c r="F169" t="s">
        <v>2933</v>
      </c>
      <c r="G169" t="s">
        <v>2301</v>
      </c>
      <c r="H169" t="s">
        <v>2922</v>
      </c>
      <c r="I169">
        <v>31026</v>
      </c>
      <c r="J169" t="s">
        <v>2303</v>
      </c>
      <c r="K169" t="s">
        <v>2304</v>
      </c>
      <c r="L169" t="s">
        <v>2305</v>
      </c>
      <c r="N169">
        <v>44112</v>
      </c>
      <c r="O169">
        <v>14.6</v>
      </c>
      <c r="P169" t="s">
        <v>2923</v>
      </c>
      <c r="Q169" t="s">
        <v>2307</v>
      </c>
    </row>
    <row r="170" spans="1:17" x14ac:dyDescent="0.25">
      <c r="A170">
        <f t="shared" si="2"/>
        <v>6811</v>
      </c>
      <c r="B170" t="s">
        <v>2296</v>
      </c>
      <c r="C170" t="s">
        <v>2934</v>
      </c>
      <c r="D170" t="s">
        <v>2935</v>
      </c>
      <c r="E170" t="s">
        <v>2371</v>
      </c>
      <c r="F170" t="s">
        <v>2936</v>
      </c>
      <c r="G170" t="s">
        <v>2301</v>
      </c>
      <c r="H170" t="s">
        <v>2922</v>
      </c>
      <c r="I170">
        <v>37813</v>
      </c>
      <c r="J170" t="s">
        <v>2303</v>
      </c>
      <c r="K170" t="s">
        <v>2304</v>
      </c>
      <c r="L170" t="s">
        <v>2305</v>
      </c>
      <c r="N170">
        <v>44112</v>
      </c>
      <c r="O170">
        <v>14.6</v>
      </c>
      <c r="P170" t="s">
        <v>2923</v>
      </c>
      <c r="Q170" t="s">
        <v>2307</v>
      </c>
    </row>
    <row r="171" spans="1:17" x14ac:dyDescent="0.25">
      <c r="A171">
        <f t="shared" si="2"/>
        <v>2499</v>
      </c>
      <c r="B171" t="s">
        <v>2320</v>
      </c>
      <c r="C171" t="s">
        <v>2937</v>
      </c>
      <c r="D171" t="s">
        <v>2938</v>
      </c>
      <c r="E171" t="s">
        <v>2515</v>
      </c>
      <c r="F171" t="s">
        <v>2939</v>
      </c>
      <c r="G171" t="s">
        <v>2301</v>
      </c>
      <c r="H171" t="s">
        <v>2940</v>
      </c>
      <c r="I171">
        <v>36076</v>
      </c>
      <c r="J171" t="s">
        <v>2303</v>
      </c>
      <c r="K171" t="s">
        <v>2304</v>
      </c>
      <c r="L171" t="s">
        <v>2305</v>
      </c>
      <c r="N171">
        <v>44111</v>
      </c>
      <c r="O171">
        <v>14.6</v>
      </c>
      <c r="P171" t="s">
        <v>2941</v>
      </c>
      <c r="Q171" t="s">
        <v>2307</v>
      </c>
    </row>
    <row r="172" spans="1:17" x14ac:dyDescent="0.25">
      <c r="A172">
        <f t="shared" si="2"/>
        <v>10217</v>
      </c>
      <c r="B172" t="s">
        <v>2296</v>
      </c>
      <c r="C172" t="s">
        <v>2942</v>
      </c>
      <c r="D172" t="s">
        <v>2943</v>
      </c>
      <c r="E172" t="s">
        <v>2944</v>
      </c>
      <c r="F172" t="s">
        <v>2945</v>
      </c>
      <c r="G172" t="s">
        <v>2301</v>
      </c>
      <c r="H172" t="s">
        <v>2946</v>
      </c>
      <c r="I172">
        <v>37455</v>
      </c>
      <c r="J172" t="s">
        <v>2303</v>
      </c>
      <c r="K172" t="s">
        <v>2304</v>
      </c>
      <c r="L172" t="s">
        <v>2305</v>
      </c>
      <c r="N172">
        <v>44113</v>
      </c>
      <c r="O172">
        <v>14.6</v>
      </c>
      <c r="P172" t="s">
        <v>2947</v>
      </c>
      <c r="Q172" t="s">
        <v>2307</v>
      </c>
    </row>
    <row r="173" spans="1:17" x14ac:dyDescent="0.25">
      <c r="A173">
        <f t="shared" si="2"/>
        <v>11378</v>
      </c>
      <c r="B173" t="s">
        <v>2320</v>
      </c>
      <c r="C173" t="s">
        <v>2948</v>
      </c>
      <c r="D173" t="s">
        <v>2949</v>
      </c>
      <c r="E173" t="s">
        <v>2552</v>
      </c>
      <c r="F173" t="s">
        <v>2950</v>
      </c>
      <c r="G173" t="s">
        <v>2301</v>
      </c>
      <c r="H173" t="s">
        <v>2951</v>
      </c>
      <c r="I173">
        <v>39148</v>
      </c>
      <c r="J173" t="s">
        <v>2303</v>
      </c>
      <c r="K173" t="s">
        <v>2304</v>
      </c>
      <c r="L173" t="s">
        <v>2305</v>
      </c>
      <c r="N173">
        <v>44114</v>
      </c>
      <c r="O173">
        <v>14.6</v>
      </c>
      <c r="P173" t="s">
        <v>2952</v>
      </c>
      <c r="Q173" t="s">
        <v>2307</v>
      </c>
    </row>
    <row r="174" spans="1:17" x14ac:dyDescent="0.25">
      <c r="A174">
        <f t="shared" si="2"/>
        <v>10139</v>
      </c>
      <c r="B174" t="s">
        <v>2320</v>
      </c>
      <c r="C174" t="s">
        <v>2953</v>
      </c>
      <c r="D174" t="s">
        <v>2954</v>
      </c>
      <c r="E174" t="s">
        <v>2955</v>
      </c>
      <c r="F174" t="s">
        <v>2956</v>
      </c>
      <c r="G174" t="s">
        <v>2301</v>
      </c>
      <c r="H174" t="s">
        <v>2951</v>
      </c>
      <c r="I174">
        <v>39142</v>
      </c>
      <c r="J174" t="s">
        <v>2303</v>
      </c>
      <c r="K174" t="s">
        <v>2304</v>
      </c>
      <c r="L174" t="s">
        <v>2305</v>
      </c>
      <c r="N174">
        <v>44113</v>
      </c>
      <c r="O174">
        <v>14.6</v>
      </c>
      <c r="P174" t="s">
        <v>2952</v>
      </c>
      <c r="Q174" t="s">
        <v>2307</v>
      </c>
    </row>
    <row r="175" spans="1:17" x14ac:dyDescent="0.25">
      <c r="A175">
        <f t="shared" si="2"/>
        <v>7933</v>
      </c>
      <c r="B175" t="s">
        <v>2320</v>
      </c>
      <c r="C175" t="s">
        <v>2957</v>
      </c>
      <c r="D175" t="s">
        <v>2958</v>
      </c>
      <c r="E175" t="s">
        <v>2596</v>
      </c>
      <c r="F175" t="s">
        <v>2959</v>
      </c>
      <c r="G175" t="s">
        <v>2301</v>
      </c>
      <c r="H175" t="s">
        <v>2951</v>
      </c>
      <c r="I175">
        <v>39294</v>
      </c>
      <c r="J175" t="s">
        <v>2303</v>
      </c>
      <c r="K175" t="s">
        <v>2304</v>
      </c>
      <c r="L175" t="s">
        <v>2305</v>
      </c>
      <c r="N175">
        <v>44113</v>
      </c>
      <c r="O175">
        <v>14.6</v>
      </c>
      <c r="P175" t="s">
        <v>2952</v>
      </c>
      <c r="Q175" t="s">
        <v>2307</v>
      </c>
    </row>
    <row r="176" spans="1:17" x14ac:dyDescent="0.25">
      <c r="A176">
        <f t="shared" si="2"/>
        <v>8113</v>
      </c>
      <c r="B176" t="s">
        <v>2320</v>
      </c>
      <c r="C176" t="s">
        <v>2960</v>
      </c>
      <c r="D176" t="s">
        <v>2961</v>
      </c>
      <c r="E176" t="s">
        <v>2962</v>
      </c>
      <c r="F176" t="s">
        <v>2963</v>
      </c>
      <c r="G176" t="s">
        <v>2301</v>
      </c>
      <c r="H176" t="s">
        <v>2951</v>
      </c>
      <c r="I176">
        <v>38288</v>
      </c>
      <c r="J176" t="s">
        <v>2349</v>
      </c>
      <c r="K176" t="s">
        <v>2304</v>
      </c>
      <c r="L176" t="s">
        <v>2305</v>
      </c>
      <c r="N176">
        <v>44113</v>
      </c>
      <c r="O176">
        <v>14.6</v>
      </c>
      <c r="P176" t="s">
        <v>2952</v>
      </c>
      <c r="Q176" t="s">
        <v>2307</v>
      </c>
    </row>
    <row r="177" spans="1:17" x14ac:dyDescent="0.25">
      <c r="A177">
        <f t="shared" si="2"/>
        <v>5955</v>
      </c>
      <c r="B177" t="s">
        <v>2320</v>
      </c>
      <c r="C177" t="s">
        <v>2964</v>
      </c>
      <c r="D177" t="s">
        <v>2965</v>
      </c>
      <c r="E177" t="s">
        <v>2347</v>
      </c>
      <c r="F177" t="s">
        <v>2966</v>
      </c>
      <c r="G177" t="s">
        <v>2301</v>
      </c>
      <c r="H177" t="s">
        <v>2951</v>
      </c>
      <c r="I177">
        <v>38830</v>
      </c>
      <c r="J177" t="s">
        <v>2349</v>
      </c>
      <c r="K177" t="s">
        <v>2304</v>
      </c>
      <c r="L177" t="s">
        <v>2305</v>
      </c>
      <c r="N177">
        <v>44113</v>
      </c>
      <c r="O177">
        <v>14.6</v>
      </c>
      <c r="P177" t="s">
        <v>2952</v>
      </c>
      <c r="Q177" t="s">
        <v>2307</v>
      </c>
    </row>
    <row r="178" spans="1:17" x14ac:dyDescent="0.25">
      <c r="A178">
        <f t="shared" si="2"/>
        <v>5954</v>
      </c>
      <c r="B178" t="s">
        <v>2320</v>
      </c>
      <c r="C178" t="s">
        <v>2967</v>
      </c>
      <c r="D178" t="s">
        <v>2968</v>
      </c>
      <c r="E178" t="s">
        <v>2375</v>
      </c>
      <c r="F178" t="s">
        <v>2966</v>
      </c>
      <c r="G178" t="s">
        <v>2301</v>
      </c>
      <c r="H178" t="s">
        <v>2951</v>
      </c>
      <c r="I178">
        <v>38830</v>
      </c>
      <c r="J178" t="s">
        <v>2349</v>
      </c>
      <c r="K178" t="s">
        <v>2304</v>
      </c>
      <c r="L178" t="s">
        <v>2305</v>
      </c>
      <c r="N178">
        <v>44113</v>
      </c>
      <c r="O178">
        <v>14.6</v>
      </c>
      <c r="P178" t="s">
        <v>2952</v>
      </c>
      <c r="Q178" t="s">
        <v>2307</v>
      </c>
    </row>
    <row r="179" spans="1:17" x14ac:dyDescent="0.25">
      <c r="A179">
        <f t="shared" si="2"/>
        <v>8912</v>
      </c>
      <c r="B179" t="s">
        <v>2320</v>
      </c>
      <c r="C179" t="s">
        <v>2969</v>
      </c>
      <c r="D179" t="s">
        <v>2970</v>
      </c>
      <c r="E179" t="s">
        <v>2971</v>
      </c>
      <c r="F179" t="s">
        <v>2972</v>
      </c>
      <c r="G179" t="s">
        <v>2301</v>
      </c>
      <c r="H179" t="s">
        <v>2951</v>
      </c>
      <c r="I179">
        <v>37837</v>
      </c>
      <c r="J179" t="s">
        <v>2303</v>
      </c>
      <c r="K179" t="s">
        <v>2304</v>
      </c>
      <c r="L179" t="s">
        <v>2305</v>
      </c>
      <c r="N179">
        <v>44113</v>
      </c>
      <c r="O179">
        <v>14.6</v>
      </c>
      <c r="P179" t="s">
        <v>2952</v>
      </c>
      <c r="Q179" t="s">
        <v>2307</v>
      </c>
    </row>
    <row r="180" spans="1:17" x14ac:dyDescent="0.25">
      <c r="A180">
        <f t="shared" si="2"/>
        <v>169</v>
      </c>
      <c r="B180" t="s">
        <v>2320</v>
      </c>
      <c r="C180" t="s">
        <v>2973</v>
      </c>
      <c r="D180" t="s">
        <v>2974</v>
      </c>
      <c r="E180" t="s">
        <v>2383</v>
      </c>
      <c r="F180" t="s">
        <v>2975</v>
      </c>
      <c r="G180" t="s">
        <v>2301</v>
      </c>
      <c r="H180" t="s">
        <v>2951</v>
      </c>
      <c r="I180">
        <v>19556</v>
      </c>
      <c r="J180" t="s">
        <v>2303</v>
      </c>
      <c r="K180" t="s">
        <v>2304</v>
      </c>
      <c r="L180" t="s">
        <v>2305</v>
      </c>
      <c r="N180">
        <v>44113</v>
      </c>
      <c r="O180">
        <v>14.6</v>
      </c>
      <c r="P180" t="s">
        <v>2952</v>
      </c>
      <c r="Q180" t="s">
        <v>2307</v>
      </c>
    </row>
    <row r="181" spans="1:17" x14ac:dyDescent="0.25">
      <c r="A181">
        <f t="shared" si="2"/>
        <v>10123</v>
      </c>
      <c r="B181" t="s">
        <v>2320</v>
      </c>
      <c r="C181" t="s">
        <v>2976</v>
      </c>
      <c r="D181" t="s">
        <v>2977</v>
      </c>
      <c r="E181" t="s">
        <v>2978</v>
      </c>
      <c r="F181" t="s">
        <v>2979</v>
      </c>
      <c r="G181" t="s">
        <v>2301</v>
      </c>
      <c r="H181" t="s">
        <v>2951</v>
      </c>
      <c r="I181">
        <v>38093</v>
      </c>
      <c r="J181" t="s">
        <v>2303</v>
      </c>
      <c r="K181" t="s">
        <v>2304</v>
      </c>
      <c r="L181" t="s">
        <v>2305</v>
      </c>
      <c r="N181">
        <v>44113</v>
      </c>
      <c r="O181">
        <v>14.6</v>
      </c>
      <c r="P181" t="s">
        <v>2952</v>
      </c>
      <c r="Q181" t="s">
        <v>2307</v>
      </c>
    </row>
    <row r="182" spans="1:17" x14ac:dyDescent="0.25">
      <c r="A182">
        <f t="shared" si="2"/>
        <v>10145</v>
      </c>
      <c r="B182" t="s">
        <v>2320</v>
      </c>
      <c r="C182" t="s">
        <v>2980</v>
      </c>
      <c r="D182" t="s">
        <v>2981</v>
      </c>
      <c r="E182" t="s">
        <v>2379</v>
      </c>
      <c r="F182" t="s">
        <v>2982</v>
      </c>
      <c r="G182" t="s">
        <v>2301</v>
      </c>
      <c r="H182" t="s">
        <v>2951</v>
      </c>
      <c r="I182">
        <v>38282</v>
      </c>
      <c r="J182" t="s">
        <v>2303</v>
      </c>
      <c r="K182" t="s">
        <v>2304</v>
      </c>
      <c r="L182" t="s">
        <v>2305</v>
      </c>
      <c r="N182">
        <v>44113</v>
      </c>
      <c r="O182">
        <v>14.6</v>
      </c>
      <c r="P182" t="s">
        <v>2952</v>
      </c>
      <c r="Q182" t="s">
        <v>2307</v>
      </c>
    </row>
    <row r="183" spans="1:17" x14ac:dyDescent="0.25">
      <c r="A183">
        <f t="shared" si="2"/>
        <v>12838</v>
      </c>
      <c r="B183" t="s">
        <v>2320</v>
      </c>
      <c r="C183" t="s">
        <v>2983</v>
      </c>
      <c r="D183" t="s">
        <v>2984</v>
      </c>
      <c r="E183" t="s">
        <v>2985</v>
      </c>
      <c r="F183" t="s">
        <v>2986</v>
      </c>
      <c r="G183" t="s">
        <v>2301</v>
      </c>
      <c r="H183" t="s">
        <v>2951</v>
      </c>
      <c r="I183">
        <v>39597</v>
      </c>
      <c r="J183" t="s">
        <v>2303</v>
      </c>
      <c r="K183" t="s">
        <v>2304</v>
      </c>
      <c r="L183" t="s">
        <v>2305</v>
      </c>
      <c r="N183">
        <v>44113</v>
      </c>
      <c r="O183">
        <v>14.6</v>
      </c>
      <c r="P183" t="s">
        <v>2952</v>
      </c>
      <c r="Q183" t="s">
        <v>2307</v>
      </c>
    </row>
    <row r="184" spans="1:17" x14ac:dyDescent="0.25">
      <c r="A184">
        <f t="shared" si="2"/>
        <v>12839</v>
      </c>
      <c r="B184" t="s">
        <v>2320</v>
      </c>
      <c r="C184" t="s">
        <v>2987</v>
      </c>
      <c r="D184" t="s">
        <v>2988</v>
      </c>
      <c r="E184" t="s">
        <v>2989</v>
      </c>
      <c r="F184" t="s">
        <v>2986</v>
      </c>
      <c r="G184" t="s">
        <v>2301</v>
      </c>
      <c r="H184" t="s">
        <v>2951</v>
      </c>
      <c r="I184">
        <v>40446</v>
      </c>
      <c r="J184" t="s">
        <v>2303</v>
      </c>
      <c r="K184" t="s">
        <v>2304</v>
      </c>
      <c r="L184" t="s">
        <v>2305</v>
      </c>
      <c r="N184">
        <v>44113</v>
      </c>
      <c r="O184">
        <v>14.6</v>
      </c>
      <c r="P184" t="s">
        <v>2952</v>
      </c>
      <c r="Q184" t="s">
        <v>2307</v>
      </c>
    </row>
    <row r="185" spans="1:17" x14ac:dyDescent="0.25">
      <c r="A185">
        <f t="shared" si="2"/>
        <v>10540</v>
      </c>
      <c r="B185" t="s">
        <v>2320</v>
      </c>
      <c r="C185" t="s">
        <v>2990</v>
      </c>
      <c r="D185" t="s">
        <v>2991</v>
      </c>
      <c r="E185" t="s">
        <v>2552</v>
      </c>
      <c r="F185" t="s">
        <v>2992</v>
      </c>
      <c r="G185" t="s">
        <v>2301</v>
      </c>
      <c r="H185" t="s">
        <v>2951</v>
      </c>
      <c r="I185">
        <v>39050</v>
      </c>
      <c r="J185" t="s">
        <v>2303</v>
      </c>
      <c r="K185" t="s">
        <v>2304</v>
      </c>
      <c r="L185" t="s">
        <v>2305</v>
      </c>
      <c r="N185">
        <v>44113</v>
      </c>
      <c r="O185">
        <v>14.6</v>
      </c>
      <c r="P185" t="s">
        <v>2952</v>
      </c>
      <c r="Q185" t="s">
        <v>2307</v>
      </c>
    </row>
    <row r="186" spans="1:17" x14ac:dyDescent="0.25">
      <c r="A186">
        <f t="shared" si="2"/>
        <v>11617</v>
      </c>
      <c r="B186" t="s">
        <v>2320</v>
      </c>
      <c r="C186" t="s">
        <v>2993</v>
      </c>
      <c r="D186" t="s">
        <v>2994</v>
      </c>
      <c r="E186" t="s">
        <v>2702</v>
      </c>
      <c r="F186" t="s">
        <v>2995</v>
      </c>
      <c r="G186" t="s">
        <v>2301</v>
      </c>
      <c r="H186" t="s">
        <v>2951</v>
      </c>
      <c r="I186">
        <v>39631</v>
      </c>
      <c r="J186" t="s">
        <v>2303</v>
      </c>
      <c r="K186" t="s">
        <v>2304</v>
      </c>
      <c r="L186" t="s">
        <v>2305</v>
      </c>
      <c r="N186">
        <v>44113</v>
      </c>
      <c r="O186">
        <v>14.6</v>
      </c>
      <c r="P186" t="s">
        <v>2952</v>
      </c>
      <c r="Q186" t="s">
        <v>2307</v>
      </c>
    </row>
    <row r="187" spans="1:17" x14ac:dyDescent="0.25">
      <c r="A187">
        <f t="shared" si="2"/>
        <v>11660</v>
      </c>
      <c r="B187" t="s">
        <v>2320</v>
      </c>
      <c r="C187" t="s">
        <v>2996</v>
      </c>
      <c r="D187" t="s">
        <v>2997</v>
      </c>
      <c r="E187" t="s">
        <v>2337</v>
      </c>
      <c r="F187" t="s">
        <v>2995</v>
      </c>
      <c r="G187" t="s">
        <v>2301</v>
      </c>
      <c r="H187" t="s">
        <v>2951</v>
      </c>
      <c r="I187">
        <v>38690</v>
      </c>
      <c r="J187" t="s">
        <v>2303</v>
      </c>
      <c r="K187" t="s">
        <v>2304</v>
      </c>
      <c r="L187" t="s">
        <v>2305</v>
      </c>
      <c r="N187">
        <v>44113</v>
      </c>
      <c r="O187">
        <v>14.6</v>
      </c>
      <c r="P187" t="s">
        <v>2952</v>
      </c>
      <c r="Q187" t="s">
        <v>2307</v>
      </c>
    </row>
    <row r="188" spans="1:17" x14ac:dyDescent="0.25">
      <c r="A188">
        <f t="shared" si="2"/>
        <v>13184</v>
      </c>
      <c r="B188" t="s">
        <v>2320</v>
      </c>
      <c r="C188" t="s">
        <v>2998</v>
      </c>
      <c r="D188" t="s">
        <v>2999</v>
      </c>
      <c r="E188" t="s">
        <v>2343</v>
      </c>
      <c r="F188" t="s">
        <v>3000</v>
      </c>
      <c r="G188" t="s">
        <v>2301</v>
      </c>
      <c r="H188" t="s">
        <v>2951</v>
      </c>
      <c r="I188">
        <v>38878</v>
      </c>
      <c r="J188" t="s">
        <v>2303</v>
      </c>
      <c r="K188" t="s">
        <v>2304</v>
      </c>
      <c r="L188" t="s">
        <v>2305</v>
      </c>
      <c r="N188">
        <v>44113</v>
      </c>
      <c r="O188">
        <v>14.6</v>
      </c>
      <c r="P188" t="s">
        <v>2952</v>
      </c>
      <c r="Q188" t="s">
        <v>2307</v>
      </c>
    </row>
    <row r="189" spans="1:17" x14ac:dyDescent="0.25">
      <c r="A189">
        <f t="shared" si="2"/>
        <v>12682</v>
      </c>
      <c r="B189" t="s">
        <v>2320</v>
      </c>
      <c r="C189" t="s">
        <v>3001</v>
      </c>
      <c r="D189" t="s">
        <v>3002</v>
      </c>
      <c r="E189" t="s">
        <v>3003</v>
      </c>
      <c r="F189" t="s">
        <v>3004</v>
      </c>
      <c r="G189" t="s">
        <v>2301</v>
      </c>
      <c r="H189" t="s">
        <v>2951</v>
      </c>
      <c r="I189">
        <v>40255</v>
      </c>
      <c r="J189" t="s">
        <v>2349</v>
      </c>
      <c r="K189" t="s">
        <v>2304</v>
      </c>
      <c r="L189" t="s">
        <v>2305</v>
      </c>
      <c r="N189">
        <v>44113</v>
      </c>
      <c r="O189">
        <v>14.6</v>
      </c>
      <c r="P189" t="s">
        <v>2952</v>
      </c>
      <c r="Q189" t="s">
        <v>2307</v>
      </c>
    </row>
    <row r="190" spans="1:17" x14ac:dyDescent="0.25">
      <c r="A190">
        <f t="shared" si="2"/>
        <v>13758</v>
      </c>
      <c r="B190" t="s">
        <v>2320</v>
      </c>
      <c r="C190" t="s">
        <v>3005</v>
      </c>
      <c r="D190" t="s">
        <v>3006</v>
      </c>
      <c r="E190" t="s">
        <v>3007</v>
      </c>
      <c r="F190" t="s">
        <v>3008</v>
      </c>
      <c r="G190" t="s">
        <v>2301</v>
      </c>
      <c r="H190" t="s">
        <v>2951</v>
      </c>
      <c r="I190">
        <v>40004</v>
      </c>
      <c r="J190" t="s">
        <v>2303</v>
      </c>
      <c r="K190" t="s">
        <v>2304</v>
      </c>
      <c r="L190" t="s">
        <v>2305</v>
      </c>
      <c r="N190">
        <v>44113</v>
      </c>
      <c r="O190">
        <v>14.6</v>
      </c>
      <c r="P190" t="s">
        <v>2952</v>
      </c>
      <c r="Q190" t="s">
        <v>2307</v>
      </c>
    </row>
    <row r="191" spans="1:17" x14ac:dyDescent="0.25">
      <c r="A191">
        <f t="shared" si="2"/>
        <v>13993</v>
      </c>
      <c r="B191" t="s">
        <v>2320</v>
      </c>
      <c r="C191" t="s">
        <v>3009</v>
      </c>
      <c r="D191" t="s">
        <v>3010</v>
      </c>
      <c r="E191" t="s">
        <v>2371</v>
      </c>
      <c r="F191" t="s">
        <v>3011</v>
      </c>
      <c r="G191" t="s">
        <v>2301</v>
      </c>
      <c r="H191" t="s">
        <v>2951</v>
      </c>
      <c r="I191">
        <v>39585</v>
      </c>
      <c r="J191" t="s">
        <v>2303</v>
      </c>
      <c r="K191" t="s">
        <v>2304</v>
      </c>
      <c r="L191" t="s">
        <v>2305</v>
      </c>
      <c r="N191">
        <v>44113</v>
      </c>
      <c r="O191">
        <v>14.6</v>
      </c>
      <c r="P191" t="s">
        <v>2952</v>
      </c>
      <c r="Q191" t="s">
        <v>2307</v>
      </c>
    </row>
    <row r="192" spans="1:17" x14ac:dyDescent="0.25">
      <c r="A192">
        <f t="shared" si="2"/>
        <v>972</v>
      </c>
      <c r="B192" t="s">
        <v>2320</v>
      </c>
      <c r="C192" t="s">
        <v>3012</v>
      </c>
      <c r="D192" t="s">
        <v>3013</v>
      </c>
      <c r="E192" t="s">
        <v>2542</v>
      </c>
      <c r="F192" t="s">
        <v>3014</v>
      </c>
      <c r="G192" t="s">
        <v>2301</v>
      </c>
      <c r="H192" t="s">
        <v>2951</v>
      </c>
      <c r="I192">
        <v>29625</v>
      </c>
      <c r="J192" t="s">
        <v>2303</v>
      </c>
      <c r="K192" t="s">
        <v>2304</v>
      </c>
      <c r="L192" t="s">
        <v>2305</v>
      </c>
      <c r="N192">
        <v>44113</v>
      </c>
      <c r="O192">
        <v>14.6</v>
      </c>
      <c r="P192" t="s">
        <v>2952</v>
      </c>
      <c r="Q192" t="s">
        <v>2307</v>
      </c>
    </row>
    <row r="193" spans="1:17" x14ac:dyDescent="0.25">
      <c r="A193">
        <f t="shared" si="2"/>
        <v>7959</v>
      </c>
      <c r="B193" t="s">
        <v>2296</v>
      </c>
      <c r="C193" t="s">
        <v>3015</v>
      </c>
      <c r="D193" t="s">
        <v>3016</v>
      </c>
      <c r="E193" t="s">
        <v>2414</v>
      </c>
      <c r="F193" t="s">
        <v>3017</v>
      </c>
      <c r="G193" t="s">
        <v>2301</v>
      </c>
      <c r="H193" t="s">
        <v>3018</v>
      </c>
      <c r="I193">
        <v>37036</v>
      </c>
      <c r="J193" t="s">
        <v>2303</v>
      </c>
      <c r="K193" t="s">
        <v>2304</v>
      </c>
      <c r="L193" t="s">
        <v>2305</v>
      </c>
      <c r="N193">
        <v>44111</v>
      </c>
      <c r="O193">
        <v>14.6</v>
      </c>
      <c r="P193" t="s">
        <v>3019</v>
      </c>
      <c r="Q193" t="s">
        <v>2307</v>
      </c>
    </row>
    <row r="194" spans="1:17" x14ac:dyDescent="0.25">
      <c r="A194">
        <f t="shared" si="2"/>
        <v>7078</v>
      </c>
      <c r="B194" t="s">
        <v>2296</v>
      </c>
      <c r="C194" t="s">
        <v>3020</v>
      </c>
      <c r="D194" t="s">
        <v>3021</v>
      </c>
      <c r="E194" t="s">
        <v>2552</v>
      </c>
      <c r="F194" t="s">
        <v>3022</v>
      </c>
      <c r="G194" t="s">
        <v>2301</v>
      </c>
      <c r="H194" t="s">
        <v>3023</v>
      </c>
      <c r="I194">
        <v>37857</v>
      </c>
      <c r="J194" t="s">
        <v>2303</v>
      </c>
      <c r="K194" t="s">
        <v>2304</v>
      </c>
      <c r="L194" t="s">
        <v>2305</v>
      </c>
      <c r="N194">
        <v>44112</v>
      </c>
      <c r="O194">
        <v>14.6</v>
      </c>
      <c r="P194" t="s">
        <v>3024</v>
      </c>
      <c r="Q194" t="s">
        <v>2307</v>
      </c>
    </row>
    <row r="195" spans="1:17" x14ac:dyDescent="0.25">
      <c r="A195">
        <f t="shared" si="2"/>
        <v>6545</v>
      </c>
      <c r="B195" t="s">
        <v>2296</v>
      </c>
      <c r="C195" t="s">
        <v>3025</v>
      </c>
      <c r="D195" t="s">
        <v>3026</v>
      </c>
      <c r="E195" t="s">
        <v>2337</v>
      </c>
      <c r="F195" t="s">
        <v>3022</v>
      </c>
      <c r="G195" t="s">
        <v>2301</v>
      </c>
      <c r="H195" t="s">
        <v>3023</v>
      </c>
      <c r="I195">
        <v>36376</v>
      </c>
      <c r="J195" t="s">
        <v>2303</v>
      </c>
      <c r="K195" t="s">
        <v>2304</v>
      </c>
      <c r="L195" t="s">
        <v>2305</v>
      </c>
      <c r="N195">
        <v>44112</v>
      </c>
      <c r="O195">
        <v>14.6</v>
      </c>
      <c r="P195" t="s">
        <v>3024</v>
      </c>
      <c r="Q195" t="s">
        <v>2307</v>
      </c>
    </row>
    <row r="196" spans="1:17" x14ac:dyDescent="0.25">
      <c r="A196">
        <f t="shared" si="2"/>
        <v>12300</v>
      </c>
      <c r="B196" t="s">
        <v>2296</v>
      </c>
      <c r="C196" t="s">
        <v>3027</v>
      </c>
      <c r="D196" t="s">
        <v>3028</v>
      </c>
      <c r="E196" t="s">
        <v>3029</v>
      </c>
      <c r="F196" t="s">
        <v>3030</v>
      </c>
      <c r="G196" t="s">
        <v>2301</v>
      </c>
      <c r="H196" t="s">
        <v>3023</v>
      </c>
      <c r="I196">
        <v>40406</v>
      </c>
      <c r="J196" t="s">
        <v>2349</v>
      </c>
      <c r="K196" t="s">
        <v>2304</v>
      </c>
      <c r="L196" t="s">
        <v>2305</v>
      </c>
      <c r="N196">
        <v>44112</v>
      </c>
      <c r="O196">
        <v>14.6</v>
      </c>
      <c r="P196" t="s">
        <v>3024</v>
      </c>
      <c r="Q196" t="s">
        <v>2307</v>
      </c>
    </row>
    <row r="197" spans="1:17" x14ac:dyDescent="0.25">
      <c r="A197">
        <f t="shared" ref="A197:A260" si="3">D197*1</f>
        <v>11062</v>
      </c>
      <c r="B197" t="s">
        <v>2296</v>
      </c>
      <c r="C197" t="s">
        <v>3031</v>
      </c>
      <c r="D197" t="s">
        <v>3032</v>
      </c>
      <c r="E197" t="s">
        <v>2702</v>
      </c>
      <c r="F197" t="s">
        <v>3033</v>
      </c>
      <c r="G197" t="s">
        <v>2301</v>
      </c>
      <c r="H197" t="s">
        <v>3023</v>
      </c>
      <c r="I197">
        <v>37902</v>
      </c>
      <c r="J197" t="s">
        <v>2303</v>
      </c>
      <c r="K197" t="s">
        <v>2304</v>
      </c>
      <c r="L197" t="s">
        <v>2305</v>
      </c>
      <c r="N197">
        <v>44112</v>
      </c>
      <c r="O197">
        <v>14.6</v>
      </c>
      <c r="P197" t="s">
        <v>3024</v>
      </c>
      <c r="Q197" t="s">
        <v>2307</v>
      </c>
    </row>
    <row r="198" spans="1:17" x14ac:dyDescent="0.25">
      <c r="A198">
        <f t="shared" si="3"/>
        <v>7399</v>
      </c>
      <c r="B198" t="s">
        <v>2296</v>
      </c>
      <c r="C198" t="s">
        <v>3034</v>
      </c>
      <c r="D198" t="s">
        <v>2752</v>
      </c>
      <c r="E198" t="s">
        <v>3035</v>
      </c>
      <c r="F198" t="s">
        <v>3036</v>
      </c>
      <c r="G198" t="s">
        <v>2301</v>
      </c>
      <c r="H198" t="s">
        <v>3023</v>
      </c>
      <c r="I198">
        <v>37684</v>
      </c>
      <c r="J198" t="s">
        <v>2349</v>
      </c>
      <c r="K198" t="s">
        <v>2304</v>
      </c>
      <c r="L198" t="s">
        <v>2305</v>
      </c>
      <c r="N198">
        <v>44112</v>
      </c>
      <c r="O198">
        <v>14.6</v>
      </c>
      <c r="P198" t="s">
        <v>3024</v>
      </c>
      <c r="Q198" t="s">
        <v>2307</v>
      </c>
    </row>
    <row r="199" spans="1:17" x14ac:dyDescent="0.25">
      <c r="A199">
        <f t="shared" si="3"/>
        <v>7081</v>
      </c>
      <c r="B199" t="s">
        <v>2296</v>
      </c>
      <c r="C199" t="s">
        <v>3037</v>
      </c>
      <c r="D199" t="s">
        <v>3038</v>
      </c>
      <c r="E199" t="s">
        <v>3039</v>
      </c>
      <c r="F199" t="s">
        <v>3040</v>
      </c>
      <c r="G199" t="s">
        <v>2301</v>
      </c>
      <c r="H199" t="s">
        <v>3023</v>
      </c>
      <c r="I199">
        <v>38654</v>
      </c>
      <c r="J199" t="s">
        <v>2303</v>
      </c>
      <c r="K199" t="s">
        <v>2304</v>
      </c>
      <c r="L199" t="s">
        <v>2305</v>
      </c>
      <c r="N199">
        <v>44112</v>
      </c>
      <c r="O199">
        <v>14.6</v>
      </c>
      <c r="P199" t="s">
        <v>3024</v>
      </c>
      <c r="Q199" t="s">
        <v>2307</v>
      </c>
    </row>
    <row r="200" spans="1:17" x14ac:dyDescent="0.25">
      <c r="A200">
        <f t="shared" si="3"/>
        <v>6247</v>
      </c>
      <c r="B200" t="s">
        <v>2296</v>
      </c>
      <c r="C200" t="s">
        <v>3041</v>
      </c>
      <c r="D200" t="s">
        <v>3042</v>
      </c>
      <c r="E200" t="s">
        <v>3043</v>
      </c>
      <c r="F200" t="s">
        <v>3040</v>
      </c>
      <c r="G200" t="s">
        <v>2301</v>
      </c>
      <c r="H200" t="s">
        <v>3023</v>
      </c>
      <c r="I200">
        <v>38205</v>
      </c>
      <c r="J200" t="s">
        <v>2303</v>
      </c>
      <c r="K200" t="s">
        <v>2304</v>
      </c>
      <c r="L200" t="s">
        <v>2305</v>
      </c>
      <c r="N200">
        <v>44112</v>
      </c>
      <c r="O200">
        <v>14.6</v>
      </c>
      <c r="P200" t="s">
        <v>3024</v>
      </c>
      <c r="Q200" t="s">
        <v>2307</v>
      </c>
    </row>
    <row r="201" spans="1:17" x14ac:dyDescent="0.25">
      <c r="A201">
        <f t="shared" si="3"/>
        <v>4717</v>
      </c>
      <c r="B201" t="s">
        <v>2296</v>
      </c>
      <c r="C201" t="s">
        <v>3044</v>
      </c>
      <c r="D201" t="s">
        <v>3045</v>
      </c>
      <c r="E201" t="s">
        <v>3046</v>
      </c>
      <c r="F201" t="s">
        <v>3047</v>
      </c>
      <c r="G201" t="s">
        <v>2301</v>
      </c>
      <c r="H201" t="s">
        <v>3023</v>
      </c>
      <c r="I201">
        <v>37131</v>
      </c>
      <c r="J201" t="s">
        <v>2349</v>
      </c>
      <c r="K201" t="s">
        <v>2304</v>
      </c>
      <c r="L201" t="s">
        <v>2305</v>
      </c>
      <c r="N201">
        <v>44112</v>
      </c>
      <c r="O201">
        <v>14.6</v>
      </c>
      <c r="P201" t="s">
        <v>3024</v>
      </c>
      <c r="Q201" t="s">
        <v>2307</v>
      </c>
    </row>
    <row r="202" spans="1:17" x14ac:dyDescent="0.25">
      <c r="A202">
        <f t="shared" si="3"/>
        <v>8388</v>
      </c>
      <c r="B202" t="s">
        <v>2296</v>
      </c>
      <c r="C202" t="s">
        <v>3048</v>
      </c>
      <c r="D202" t="s">
        <v>3049</v>
      </c>
      <c r="E202" t="s">
        <v>3050</v>
      </c>
      <c r="F202" t="s">
        <v>3051</v>
      </c>
      <c r="G202" t="s">
        <v>2301</v>
      </c>
      <c r="H202" t="s">
        <v>3023</v>
      </c>
      <c r="I202">
        <v>38386</v>
      </c>
      <c r="J202" t="s">
        <v>2303</v>
      </c>
      <c r="K202" t="s">
        <v>2304</v>
      </c>
      <c r="L202" t="s">
        <v>2305</v>
      </c>
      <c r="N202">
        <v>44112</v>
      </c>
      <c r="O202">
        <v>14.6</v>
      </c>
      <c r="P202" t="s">
        <v>3024</v>
      </c>
      <c r="Q202" t="s">
        <v>2307</v>
      </c>
    </row>
    <row r="203" spans="1:17" x14ac:dyDescent="0.25">
      <c r="A203">
        <f t="shared" si="3"/>
        <v>9026</v>
      </c>
      <c r="B203" t="s">
        <v>2296</v>
      </c>
      <c r="C203" t="s">
        <v>3052</v>
      </c>
      <c r="D203" t="s">
        <v>3053</v>
      </c>
      <c r="E203" t="s">
        <v>2356</v>
      </c>
      <c r="F203" t="s">
        <v>3054</v>
      </c>
      <c r="G203" t="s">
        <v>2301</v>
      </c>
      <c r="H203" t="s">
        <v>3023</v>
      </c>
      <c r="I203">
        <v>38482</v>
      </c>
      <c r="J203" t="s">
        <v>2303</v>
      </c>
      <c r="K203" t="s">
        <v>2304</v>
      </c>
      <c r="L203" t="s">
        <v>2305</v>
      </c>
      <c r="N203">
        <v>44112</v>
      </c>
      <c r="O203">
        <v>14.6</v>
      </c>
      <c r="P203" t="s">
        <v>3024</v>
      </c>
      <c r="Q203" t="s">
        <v>2307</v>
      </c>
    </row>
    <row r="204" spans="1:17" x14ac:dyDescent="0.25">
      <c r="A204">
        <f t="shared" si="3"/>
        <v>10909</v>
      </c>
      <c r="B204" t="s">
        <v>2296</v>
      </c>
      <c r="C204" t="s">
        <v>3055</v>
      </c>
      <c r="D204" t="s">
        <v>3056</v>
      </c>
      <c r="E204" t="s">
        <v>2816</v>
      </c>
      <c r="F204" t="s">
        <v>3054</v>
      </c>
      <c r="G204" t="s">
        <v>2301</v>
      </c>
      <c r="H204" t="s">
        <v>3023</v>
      </c>
      <c r="I204">
        <v>40178</v>
      </c>
      <c r="J204" t="s">
        <v>2303</v>
      </c>
      <c r="K204" t="s">
        <v>2304</v>
      </c>
      <c r="L204" t="s">
        <v>2305</v>
      </c>
      <c r="N204">
        <v>44112</v>
      </c>
      <c r="O204">
        <v>14.6</v>
      </c>
      <c r="P204" t="s">
        <v>3024</v>
      </c>
      <c r="Q204" t="s">
        <v>2307</v>
      </c>
    </row>
    <row r="205" spans="1:17" x14ac:dyDescent="0.25">
      <c r="A205">
        <f t="shared" si="3"/>
        <v>9031</v>
      </c>
      <c r="B205" t="s">
        <v>2296</v>
      </c>
      <c r="C205" t="s">
        <v>3057</v>
      </c>
      <c r="D205" t="s">
        <v>3058</v>
      </c>
      <c r="E205" t="s">
        <v>3059</v>
      </c>
      <c r="F205" t="s">
        <v>3060</v>
      </c>
      <c r="G205" t="s">
        <v>2301</v>
      </c>
      <c r="H205" t="s">
        <v>3023</v>
      </c>
      <c r="I205">
        <v>37936</v>
      </c>
      <c r="J205" t="s">
        <v>2349</v>
      </c>
      <c r="K205" t="s">
        <v>2304</v>
      </c>
      <c r="L205" t="s">
        <v>2305</v>
      </c>
      <c r="N205">
        <v>44112</v>
      </c>
      <c r="O205">
        <v>14.6</v>
      </c>
      <c r="P205" t="s">
        <v>3024</v>
      </c>
      <c r="Q205" t="s">
        <v>2307</v>
      </c>
    </row>
    <row r="206" spans="1:17" x14ac:dyDescent="0.25">
      <c r="A206">
        <f t="shared" si="3"/>
        <v>6734</v>
      </c>
      <c r="B206" t="s">
        <v>2296</v>
      </c>
      <c r="C206" t="s">
        <v>3061</v>
      </c>
      <c r="D206" t="s">
        <v>3062</v>
      </c>
      <c r="E206" t="s">
        <v>3063</v>
      </c>
      <c r="F206" t="s">
        <v>3064</v>
      </c>
      <c r="G206" t="s">
        <v>2301</v>
      </c>
      <c r="H206" t="s">
        <v>3023</v>
      </c>
      <c r="I206">
        <v>37086</v>
      </c>
      <c r="J206" t="s">
        <v>2349</v>
      </c>
      <c r="K206" t="s">
        <v>2304</v>
      </c>
      <c r="L206" t="s">
        <v>2305</v>
      </c>
      <c r="N206">
        <v>44112</v>
      </c>
      <c r="O206">
        <v>14.6</v>
      </c>
      <c r="P206" t="s">
        <v>3024</v>
      </c>
      <c r="Q206" t="s">
        <v>2307</v>
      </c>
    </row>
    <row r="207" spans="1:17" x14ac:dyDescent="0.25">
      <c r="A207">
        <f t="shared" si="3"/>
        <v>4102</v>
      </c>
      <c r="B207" t="s">
        <v>2296</v>
      </c>
      <c r="C207" t="s">
        <v>3065</v>
      </c>
      <c r="D207" t="s">
        <v>3066</v>
      </c>
      <c r="E207" t="s">
        <v>2596</v>
      </c>
      <c r="F207" t="s">
        <v>3067</v>
      </c>
      <c r="G207" t="s">
        <v>2301</v>
      </c>
      <c r="H207" t="s">
        <v>3023</v>
      </c>
      <c r="I207">
        <v>35550</v>
      </c>
      <c r="J207" t="s">
        <v>2303</v>
      </c>
      <c r="K207" t="s">
        <v>2304</v>
      </c>
      <c r="L207" t="s">
        <v>2305</v>
      </c>
      <c r="N207">
        <v>44112</v>
      </c>
      <c r="O207">
        <v>14.6</v>
      </c>
      <c r="P207" t="s">
        <v>3024</v>
      </c>
      <c r="Q207" t="s">
        <v>2307</v>
      </c>
    </row>
    <row r="208" spans="1:17" x14ac:dyDescent="0.25">
      <c r="A208">
        <f t="shared" si="3"/>
        <v>8089</v>
      </c>
      <c r="B208" t="s">
        <v>2296</v>
      </c>
      <c r="C208" t="s">
        <v>3068</v>
      </c>
      <c r="D208" t="s">
        <v>3069</v>
      </c>
      <c r="E208" t="s">
        <v>3070</v>
      </c>
      <c r="F208" t="s">
        <v>3071</v>
      </c>
      <c r="G208" t="s">
        <v>2301</v>
      </c>
      <c r="H208" t="s">
        <v>3023</v>
      </c>
      <c r="I208">
        <v>38545</v>
      </c>
      <c r="J208" t="s">
        <v>2303</v>
      </c>
      <c r="K208" t="s">
        <v>2304</v>
      </c>
      <c r="L208" t="s">
        <v>2305</v>
      </c>
      <c r="N208">
        <v>44112</v>
      </c>
      <c r="O208">
        <v>14.6</v>
      </c>
      <c r="P208" t="s">
        <v>3024</v>
      </c>
      <c r="Q208" t="s">
        <v>2307</v>
      </c>
    </row>
    <row r="209" spans="1:17" x14ac:dyDescent="0.25">
      <c r="A209">
        <f t="shared" si="3"/>
        <v>9048</v>
      </c>
      <c r="B209" t="s">
        <v>2296</v>
      </c>
      <c r="C209" t="s">
        <v>3072</v>
      </c>
      <c r="D209" t="s">
        <v>3073</v>
      </c>
      <c r="E209" t="s">
        <v>2706</v>
      </c>
      <c r="F209" t="s">
        <v>3074</v>
      </c>
      <c r="G209" t="s">
        <v>2301</v>
      </c>
      <c r="H209" t="s">
        <v>3023</v>
      </c>
      <c r="I209">
        <v>39152</v>
      </c>
      <c r="J209" t="s">
        <v>2349</v>
      </c>
      <c r="K209" t="s">
        <v>2304</v>
      </c>
      <c r="L209" t="s">
        <v>2305</v>
      </c>
      <c r="N209">
        <v>44113</v>
      </c>
      <c r="O209">
        <v>14.6</v>
      </c>
      <c r="P209" t="s">
        <v>3024</v>
      </c>
      <c r="Q209" t="s">
        <v>2307</v>
      </c>
    </row>
    <row r="210" spans="1:17" x14ac:dyDescent="0.25">
      <c r="A210">
        <f t="shared" si="3"/>
        <v>14130</v>
      </c>
      <c r="B210" t="s">
        <v>2296</v>
      </c>
      <c r="C210" t="s">
        <v>3075</v>
      </c>
      <c r="D210" t="s">
        <v>3076</v>
      </c>
      <c r="E210" t="s">
        <v>2634</v>
      </c>
      <c r="F210" t="s">
        <v>3077</v>
      </c>
      <c r="G210" t="s">
        <v>2536</v>
      </c>
      <c r="H210" t="s">
        <v>3078</v>
      </c>
      <c r="I210">
        <v>26820</v>
      </c>
      <c r="J210" t="s">
        <v>2303</v>
      </c>
      <c r="K210" t="s">
        <v>2538</v>
      </c>
      <c r="L210" t="s">
        <v>2305</v>
      </c>
      <c r="N210">
        <v>44113</v>
      </c>
      <c r="O210">
        <v>14.6</v>
      </c>
      <c r="P210" t="s">
        <v>3079</v>
      </c>
      <c r="Q210" t="s">
        <v>2307</v>
      </c>
    </row>
    <row r="211" spans="1:17" x14ac:dyDescent="0.25">
      <c r="A211">
        <f t="shared" si="3"/>
        <v>11250</v>
      </c>
      <c r="B211" t="s">
        <v>2296</v>
      </c>
      <c r="C211" t="s">
        <v>3080</v>
      </c>
      <c r="D211" t="s">
        <v>3081</v>
      </c>
      <c r="E211" t="s">
        <v>2563</v>
      </c>
      <c r="F211" t="s">
        <v>3082</v>
      </c>
      <c r="G211" t="s">
        <v>2536</v>
      </c>
      <c r="H211" t="s">
        <v>3083</v>
      </c>
      <c r="I211">
        <v>37937</v>
      </c>
      <c r="J211" t="s">
        <v>2303</v>
      </c>
      <c r="K211" t="s">
        <v>2538</v>
      </c>
      <c r="L211" t="s">
        <v>2305</v>
      </c>
      <c r="N211">
        <v>44113</v>
      </c>
      <c r="O211">
        <v>14.6</v>
      </c>
      <c r="P211" t="s">
        <v>3084</v>
      </c>
      <c r="Q211" t="s">
        <v>2307</v>
      </c>
    </row>
    <row r="212" spans="1:17" x14ac:dyDescent="0.25">
      <c r="A212">
        <f t="shared" si="3"/>
        <v>546</v>
      </c>
      <c r="B212" t="s">
        <v>2296</v>
      </c>
      <c r="C212" t="s">
        <v>3085</v>
      </c>
      <c r="D212" t="s">
        <v>3086</v>
      </c>
      <c r="E212" t="s">
        <v>2343</v>
      </c>
      <c r="F212" t="s">
        <v>3087</v>
      </c>
      <c r="G212" t="s">
        <v>2301</v>
      </c>
      <c r="H212" t="s">
        <v>3083</v>
      </c>
      <c r="I212">
        <v>24795</v>
      </c>
      <c r="J212" t="s">
        <v>2303</v>
      </c>
      <c r="K212" t="s">
        <v>2304</v>
      </c>
      <c r="L212" t="s">
        <v>2305</v>
      </c>
      <c r="N212">
        <v>44113</v>
      </c>
      <c r="O212">
        <v>14.6</v>
      </c>
      <c r="P212" t="s">
        <v>3088</v>
      </c>
      <c r="Q212" t="s">
        <v>2307</v>
      </c>
    </row>
    <row r="213" spans="1:17" x14ac:dyDescent="0.25">
      <c r="A213">
        <f t="shared" si="3"/>
        <v>10247</v>
      </c>
      <c r="B213" t="s">
        <v>2296</v>
      </c>
      <c r="C213" t="s">
        <v>3089</v>
      </c>
      <c r="D213" t="s">
        <v>3090</v>
      </c>
      <c r="E213" t="s">
        <v>3091</v>
      </c>
      <c r="F213" t="s">
        <v>3092</v>
      </c>
      <c r="G213" t="s">
        <v>2301</v>
      </c>
      <c r="H213" t="s">
        <v>3083</v>
      </c>
      <c r="I213">
        <v>38211</v>
      </c>
      <c r="J213" t="s">
        <v>2303</v>
      </c>
      <c r="K213" t="s">
        <v>2304</v>
      </c>
      <c r="L213" t="s">
        <v>2305</v>
      </c>
      <c r="N213">
        <v>44113</v>
      </c>
      <c r="O213">
        <v>14.6</v>
      </c>
      <c r="P213" t="s">
        <v>3088</v>
      </c>
      <c r="Q213" t="s">
        <v>2307</v>
      </c>
    </row>
    <row r="214" spans="1:17" x14ac:dyDescent="0.25">
      <c r="A214">
        <f t="shared" si="3"/>
        <v>1663</v>
      </c>
      <c r="B214" t="s">
        <v>2296</v>
      </c>
      <c r="C214" t="s">
        <v>3093</v>
      </c>
      <c r="D214" t="s">
        <v>3094</v>
      </c>
      <c r="E214" t="s">
        <v>3095</v>
      </c>
      <c r="F214" t="s">
        <v>3096</v>
      </c>
      <c r="G214" t="s">
        <v>2301</v>
      </c>
      <c r="H214" t="s">
        <v>3083</v>
      </c>
      <c r="I214">
        <v>22474</v>
      </c>
      <c r="J214" t="s">
        <v>2303</v>
      </c>
      <c r="K214" t="s">
        <v>2304</v>
      </c>
      <c r="L214" t="s">
        <v>2305</v>
      </c>
      <c r="N214">
        <v>44113</v>
      </c>
      <c r="O214">
        <v>14.6</v>
      </c>
      <c r="P214" t="s">
        <v>3088</v>
      </c>
      <c r="Q214" t="s">
        <v>2307</v>
      </c>
    </row>
    <row r="215" spans="1:17" x14ac:dyDescent="0.25">
      <c r="A215">
        <f t="shared" si="3"/>
        <v>7731</v>
      </c>
      <c r="B215" t="s">
        <v>2296</v>
      </c>
      <c r="C215" t="s">
        <v>3097</v>
      </c>
      <c r="D215" t="s">
        <v>3098</v>
      </c>
      <c r="E215" t="s">
        <v>3099</v>
      </c>
      <c r="F215" t="s">
        <v>3100</v>
      </c>
      <c r="G215" t="s">
        <v>2301</v>
      </c>
      <c r="H215" t="s">
        <v>3083</v>
      </c>
      <c r="I215">
        <v>39228</v>
      </c>
      <c r="J215" t="s">
        <v>2349</v>
      </c>
      <c r="K215" t="s">
        <v>2304</v>
      </c>
      <c r="L215" t="s">
        <v>2305</v>
      </c>
      <c r="N215">
        <v>44113</v>
      </c>
      <c r="O215">
        <v>14.6</v>
      </c>
      <c r="P215" t="s">
        <v>3088</v>
      </c>
      <c r="Q215" t="s">
        <v>2307</v>
      </c>
    </row>
    <row r="216" spans="1:17" x14ac:dyDescent="0.25">
      <c r="A216">
        <f t="shared" si="3"/>
        <v>283</v>
      </c>
      <c r="B216" t="s">
        <v>2296</v>
      </c>
      <c r="C216" t="s">
        <v>3101</v>
      </c>
      <c r="D216" t="s">
        <v>3102</v>
      </c>
      <c r="E216" t="s">
        <v>3103</v>
      </c>
      <c r="F216" t="s">
        <v>3104</v>
      </c>
      <c r="G216" t="s">
        <v>2301</v>
      </c>
      <c r="H216" t="s">
        <v>3105</v>
      </c>
      <c r="I216">
        <v>21259</v>
      </c>
      <c r="J216" t="s">
        <v>2303</v>
      </c>
      <c r="K216" t="s">
        <v>2304</v>
      </c>
      <c r="L216" t="s">
        <v>2305</v>
      </c>
      <c r="N216">
        <v>44117</v>
      </c>
      <c r="O216">
        <v>14.6</v>
      </c>
      <c r="P216" t="s">
        <v>3106</v>
      </c>
      <c r="Q216" t="s">
        <v>2307</v>
      </c>
    </row>
    <row r="217" spans="1:17" x14ac:dyDescent="0.25">
      <c r="A217">
        <f t="shared" si="3"/>
        <v>3492</v>
      </c>
      <c r="B217" t="s">
        <v>2296</v>
      </c>
      <c r="C217" t="s">
        <v>3107</v>
      </c>
      <c r="D217" t="s">
        <v>3108</v>
      </c>
      <c r="E217" t="s">
        <v>2410</v>
      </c>
      <c r="F217" t="s">
        <v>3109</v>
      </c>
      <c r="G217" t="s">
        <v>2301</v>
      </c>
      <c r="H217" t="s">
        <v>3105</v>
      </c>
      <c r="I217">
        <v>29447</v>
      </c>
      <c r="J217" t="s">
        <v>2303</v>
      </c>
      <c r="K217" t="s">
        <v>2304</v>
      </c>
      <c r="L217" t="s">
        <v>2305</v>
      </c>
      <c r="N217">
        <v>44112</v>
      </c>
      <c r="O217">
        <v>14.6</v>
      </c>
      <c r="P217" t="s">
        <v>3106</v>
      </c>
      <c r="Q217" t="s">
        <v>2307</v>
      </c>
    </row>
    <row r="218" spans="1:17" x14ac:dyDescent="0.25">
      <c r="A218">
        <f t="shared" si="3"/>
        <v>1410</v>
      </c>
      <c r="B218" t="s">
        <v>2296</v>
      </c>
      <c r="C218" t="s">
        <v>3110</v>
      </c>
      <c r="D218" t="s">
        <v>3111</v>
      </c>
      <c r="E218" t="s">
        <v>3112</v>
      </c>
      <c r="F218" t="s">
        <v>3113</v>
      </c>
      <c r="G218" t="s">
        <v>2301</v>
      </c>
      <c r="H218" t="s">
        <v>3105</v>
      </c>
      <c r="I218">
        <v>33365</v>
      </c>
      <c r="J218" t="s">
        <v>2303</v>
      </c>
      <c r="K218" t="s">
        <v>2304</v>
      </c>
      <c r="L218" t="s">
        <v>2305</v>
      </c>
      <c r="N218">
        <v>44112</v>
      </c>
      <c r="O218">
        <v>14.6</v>
      </c>
      <c r="P218" t="s">
        <v>3106</v>
      </c>
      <c r="Q218" t="s">
        <v>2307</v>
      </c>
    </row>
    <row r="219" spans="1:17" x14ac:dyDescent="0.25">
      <c r="A219">
        <f t="shared" si="3"/>
        <v>11537</v>
      </c>
      <c r="B219" t="s">
        <v>2320</v>
      </c>
      <c r="C219" t="s">
        <v>3114</v>
      </c>
      <c r="D219" t="s">
        <v>3115</v>
      </c>
      <c r="E219" t="s">
        <v>2422</v>
      </c>
      <c r="F219" t="s">
        <v>3116</v>
      </c>
      <c r="G219" t="s">
        <v>2301</v>
      </c>
      <c r="H219" t="s">
        <v>3117</v>
      </c>
      <c r="I219">
        <v>40263</v>
      </c>
      <c r="J219" t="s">
        <v>2303</v>
      </c>
      <c r="K219" t="s">
        <v>2304</v>
      </c>
      <c r="L219" t="s">
        <v>2305</v>
      </c>
      <c r="N219">
        <v>44111</v>
      </c>
      <c r="O219">
        <v>14.6</v>
      </c>
      <c r="P219" t="s">
        <v>3118</v>
      </c>
      <c r="Q219" t="s">
        <v>2307</v>
      </c>
    </row>
    <row r="220" spans="1:17" x14ac:dyDescent="0.25">
      <c r="A220">
        <f t="shared" si="3"/>
        <v>12566</v>
      </c>
      <c r="B220" t="s">
        <v>2320</v>
      </c>
      <c r="C220" t="s">
        <v>3119</v>
      </c>
      <c r="D220" t="s">
        <v>3120</v>
      </c>
      <c r="E220" t="s">
        <v>2512</v>
      </c>
      <c r="F220" t="s">
        <v>3121</v>
      </c>
      <c r="G220" t="s">
        <v>2301</v>
      </c>
      <c r="H220" t="s">
        <v>3117</v>
      </c>
      <c r="I220">
        <v>40465</v>
      </c>
      <c r="J220" t="s">
        <v>2303</v>
      </c>
      <c r="K220" t="s">
        <v>2304</v>
      </c>
      <c r="L220" t="s">
        <v>2305</v>
      </c>
      <c r="N220">
        <v>44111</v>
      </c>
      <c r="O220">
        <v>14.6</v>
      </c>
      <c r="P220" t="s">
        <v>3118</v>
      </c>
      <c r="Q220" t="s">
        <v>2307</v>
      </c>
    </row>
    <row r="221" spans="1:17" x14ac:dyDescent="0.25">
      <c r="A221">
        <f t="shared" si="3"/>
        <v>13071</v>
      </c>
      <c r="B221" t="s">
        <v>2320</v>
      </c>
      <c r="C221" t="s">
        <v>3122</v>
      </c>
      <c r="D221" t="s">
        <v>3123</v>
      </c>
      <c r="E221" t="s">
        <v>3124</v>
      </c>
      <c r="F221" t="s">
        <v>3125</v>
      </c>
      <c r="G221" t="s">
        <v>2301</v>
      </c>
      <c r="H221" t="s">
        <v>3117</v>
      </c>
      <c r="I221">
        <v>38020</v>
      </c>
      <c r="J221" t="s">
        <v>2303</v>
      </c>
      <c r="K221" t="s">
        <v>2304</v>
      </c>
      <c r="L221" t="s">
        <v>2305</v>
      </c>
      <c r="N221">
        <v>44111</v>
      </c>
      <c r="O221">
        <v>14.6</v>
      </c>
      <c r="P221" t="s">
        <v>3118</v>
      </c>
      <c r="Q221" t="s">
        <v>2307</v>
      </c>
    </row>
    <row r="222" spans="1:17" x14ac:dyDescent="0.25">
      <c r="A222">
        <f t="shared" si="3"/>
        <v>11543</v>
      </c>
      <c r="B222" t="s">
        <v>2320</v>
      </c>
      <c r="C222" t="s">
        <v>3126</v>
      </c>
      <c r="D222" t="s">
        <v>3127</v>
      </c>
      <c r="E222" t="s">
        <v>2492</v>
      </c>
      <c r="F222" t="s">
        <v>3128</v>
      </c>
      <c r="G222" t="s">
        <v>2301</v>
      </c>
      <c r="H222" t="s">
        <v>3117</v>
      </c>
      <c r="I222">
        <v>38932</v>
      </c>
      <c r="J222" t="s">
        <v>2303</v>
      </c>
      <c r="K222" t="s">
        <v>2304</v>
      </c>
      <c r="L222" t="s">
        <v>2305</v>
      </c>
      <c r="N222">
        <v>44111</v>
      </c>
      <c r="O222">
        <v>14.6</v>
      </c>
      <c r="P222" t="s">
        <v>3118</v>
      </c>
      <c r="Q222" t="s">
        <v>2307</v>
      </c>
    </row>
    <row r="223" spans="1:17" x14ac:dyDescent="0.25">
      <c r="A223">
        <f t="shared" si="3"/>
        <v>10482</v>
      </c>
      <c r="B223" t="s">
        <v>2320</v>
      </c>
      <c r="C223" t="s">
        <v>3129</v>
      </c>
      <c r="D223" t="s">
        <v>3130</v>
      </c>
      <c r="E223" t="s">
        <v>3131</v>
      </c>
      <c r="F223" t="s">
        <v>3132</v>
      </c>
      <c r="G223" t="s">
        <v>2301</v>
      </c>
      <c r="H223" t="s">
        <v>3117</v>
      </c>
      <c r="I223">
        <v>39099</v>
      </c>
      <c r="J223" t="s">
        <v>2349</v>
      </c>
      <c r="K223" t="s">
        <v>2304</v>
      </c>
      <c r="L223" t="s">
        <v>2305</v>
      </c>
      <c r="N223">
        <v>44111</v>
      </c>
      <c r="O223">
        <v>14.6</v>
      </c>
      <c r="P223" t="s">
        <v>3118</v>
      </c>
      <c r="Q223" t="s">
        <v>2307</v>
      </c>
    </row>
    <row r="224" spans="1:17" x14ac:dyDescent="0.25">
      <c r="A224">
        <f t="shared" si="3"/>
        <v>10862</v>
      </c>
      <c r="B224" t="s">
        <v>2320</v>
      </c>
      <c r="C224" t="s">
        <v>3133</v>
      </c>
      <c r="D224" t="s">
        <v>3134</v>
      </c>
      <c r="E224" t="s">
        <v>2854</v>
      </c>
      <c r="F224" t="s">
        <v>3135</v>
      </c>
      <c r="G224" t="s">
        <v>2301</v>
      </c>
      <c r="H224" t="s">
        <v>3117</v>
      </c>
      <c r="I224">
        <v>40041</v>
      </c>
      <c r="J224" t="s">
        <v>2349</v>
      </c>
      <c r="K224" t="s">
        <v>2304</v>
      </c>
      <c r="L224" t="s">
        <v>2305</v>
      </c>
      <c r="N224">
        <v>44111</v>
      </c>
      <c r="O224">
        <v>14.6</v>
      </c>
      <c r="P224" t="s">
        <v>3118</v>
      </c>
      <c r="Q224" t="s">
        <v>2307</v>
      </c>
    </row>
    <row r="225" spans="1:17" x14ac:dyDescent="0.25">
      <c r="A225">
        <f t="shared" si="3"/>
        <v>9243</v>
      </c>
      <c r="B225" t="s">
        <v>2320</v>
      </c>
      <c r="C225" t="s">
        <v>3136</v>
      </c>
      <c r="D225" t="s">
        <v>3137</v>
      </c>
      <c r="E225" t="s">
        <v>3138</v>
      </c>
      <c r="F225" t="s">
        <v>3139</v>
      </c>
      <c r="G225" t="s">
        <v>2301</v>
      </c>
      <c r="H225" t="s">
        <v>3117</v>
      </c>
      <c r="I225">
        <v>37723</v>
      </c>
      <c r="J225" t="s">
        <v>2303</v>
      </c>
      <c r="K225" t="s">
        <v>2304</v>
      </c>
      <c r="L225" t="s">
        <v>2305</v>
      </c>
      <c r="N225">
        <v>44111</v>
      </c>
      <c r="O225">
        <v>14.6</v>
      </c>
      <c r="P225" t="s">
        <v>3118</v>
      </c>
      <c r="Q225" t="s">
        <v>2307</v>
      </c>
    </row>
    <row r="226" spans="1:17" x14ac:dyDescent="0.25">
      <c r="A226">
        <f t="shared" si="3"/>
        <v>7544</v>
      </c>
      <c r="B226" t="s">
        <v>2320</v>
      </c>
      <c r="C226" t="s">
        <v>3140</v>
      </c>
      <c r="D226" t="s">
        <v>3141</v>
      </c>
      <c r="E226" t="s">
        <v>2809</v>
      </c>
      <c r="F226" t="s">
        <v>3142</v>
      </c>
      <c r="G226" t="s">
        <v>2301</v>
      </c>
      <c r="H226" t="s">
        <v>3117</v>
      </c>
      <c r="I226">
        <v>36696</v>
      </c>
      <c r="J226" t="s">
        <v>2303</v>
      </c>
      <c r="K226" t="s">
        <v>2304</v>
      </c>
      <c r="L226" t="s">
        <v>2305</v>
      </c>
      <c r="N226">
        <v>44111</v>
      </c>
      <c r="O226">
        <v>14.6</v>
      </c>
      <c r="P226" t="s">
        <v>3118</v>
      </c>
      <c r="Q226" t="s">
        <v>2307</v>
      </c>
    </row>
    <row r="227" spans="1:17" x14ac:dyDescent="0.25">
      <c r="A227">
        <f t="shared" si="3"/>
        <v>4778</v>
      </c>
      <c r="B227" t="s">
        <v>2320</v>
      </c>
      <c r="C227" t="s">
        <v>3143</v>
      </c>
      <c r="D227" t="s">
        <v>3144</v>
      </c>
      <c r="E227" t="s">
        <v>2371</v>
      </c>
      <c r="F227" t="s">
        <v>3145</v>
      </c>
      <c r="G227" t="s">
        <v>2301</v>
      </c>
      <c r="H227" t="s">
        <v>3117</v>
      </c>
      <c r="I227">
        <v>37657</v>
      </c>
      <c r="J227" t="s">
        <v>2303</v>
      </c>
      <c r="K227" t="s">
        <v>2304</v>
      </c>
      <c r="L227" t="s">
        <v>2305</v>
      </c>
      <c r="N227">
        <v>44111</v>
      </c>
      <c r="O227">
        <v>14.6</v>
      </c>
      <c r="P227" t="s">
        <v>3118</v>
      </c>
      <c r="Q227" t="s">
        <v>2307</v>
      </c>
    </row>
    <row r="228" spans="1:17" x14ac:dyDescent="0.25">
      <c r="A228">
        <f t="shared" si="3"/>
        <v>1564</v>
      </c>
      <c r="B228" t="s">
        <v>2320</v>
      </c>
      <c r="C228" t="s">
        <v>3146</v>
      </c>
      <c r="D228" t="s">
        <v>3147</v>
      </c>
      <c r="E228" t="s">
        <v>3148</v>
      </c>
      <c r="F228" t="s">
        <v>3149</v>
      </c>
      <c r="G228" t="s">
        <v>2301</v>
      </c>
      <c r="H228" t="s">
        <v>3117</v>
      </c>
      <c r="I228">
        <v>34459</v>
      </c>
      <c r="J228" t="s">
        <v>2303</v>
      </c>
      <c r="K228" t="s">
        <v>2304</v>
      </c>
      <c r="L228" t="s">
        <v>2305</v>
      </c>
      <c r="N228">
        <v>44111</v>
      </c>
      <c r="O228">
        <v>14.6</v>
      </c>
      <c r="P228" t="s">
        <v>3118</v>
      </c>
      <c r="Q228" t="s">
        <v>2307</v>
      </c>
    </row>
    <row r="229" spans="1:17" x14ac:dyDescent="0.25">
      <c r="A229">
        <f t="shared" si="3"/>
        <v>7829</v>
      </c>
      <c r="B229" t="s">
        <v>2320</v>
      </c>
      <c r="C229" t="s">
        <v>3150</v>
      </c>
      <c r="D229" t="s">
        <v>3151</v>
      </c>
      <c r="E229" t="s">
        <v>3152</v>
      </c>
      <c r="F229" t="s">
        <v>3153</v>
      </c>
      <c r="G229" t="s">
        <v>2301</v>
      </c>
      <c r="H229" t="s">
        <v>3117</v>
      </c>
      <c r="I229">
        <v>38615</v>
      </c>
      <c r="J229" t="s">
        <v>2303</v>
      </c>
      <c r="K229" t="s">
        <v>2304</v>
      </c>
      <c r="L229" t="s">
        <v>2305</v>
      </c>
      <c r="N229">
        <v>44111</v>
      </c>
      <c r="O229">
        <v>14.6</v>
      </c>
      <c r="P229" t="s">
        <v>3118</v>
      </c>
      <c r="Q229" t="s">
        <v>2307</v>
      </c>
    </row>
    <row r="230" spans="1:17" x14ac:dyDescent="0.25">
      <c r="A230">
        <f t="shared" si="3"/>
        <v>6096</v>
      </c>
      <c r="B230" t="s">
        <v>2320</v>
      </c>
      <c r="C230" t="s">
        <v>3154</v>
      </c>
      <c r="D230" t="s">
        <v>3155</v>
      </c>
      <c r="E230" t="s">
        <v>3156</v>
      </c>
      <c r="F230" t="s">
        <v>3157</v>
      </c>
      <c r="G230" t="s">
        <v>2301</v>
      </c>
      <c r="H230" t="s">
        <v>3117</v>
      </c>
      <c r="I230">
        <v>39373</v>
      </c>
      <c r="J230" t="s">
        <v>2303</v>
      </c>
      <c r="K230" t="s">
        <v>2304</v>
      </c>
      <c r="L230" t="s">
        <v>2305</v>
      </c>
      <c r="N230">
        <v>44111</v>
      </c>
      <c r="O230">
        <v>14.6</v>
      </c>
      <c r="P230" t="s">
        <v>3118</v>
      </c>
      <c r="Q230" t="s">
        <v>2307</v>
      </c>
    </row>
    <row r="231" spans="1:17" x14ac:dyDescent="0.25">
      <c r="A231">
        <f t="shared" si="3"/>
        <v>11552</v>
      </c>
      <c r="B231" t="s">
        <v>2320</v>
      </c>
      <c r="C231" t="s">
        <v>3158</v>
      </c>
      <c r="D231" t="s">
        <v>3159</v>
      </c>
      <c r="E231" t="s">
        <v>2318</v>
      </c>
      <c r="F231" t="s">
        <v>3160</v>
      </c>
      <c r="G231" t="s">
        <v>2301</v>
      </c>
      <c r="H231" t="s">
        <v>3117</v>
      </c>
      <c r="I231">
        <v>39252</v>
      </c>
      <c r="J231" t="s">
        <v>2303</v>
      </c>
      <c r="K231" t="s">
        <v>2304</v>
      </c>
      <c r="L231" t="s">
        <v>2305</v>
      </c>
      <c r="N231">
        <v>44111</v>
      </c>
      <c r="O231">
        <v>14.6</v>
      </c>
      <c r="P231" t="s">
        <v>3118</v>
      </c>
      <c r="Q231" t="s">
        <v>2307</v>
      </c>
    </row>
    <row r="232" spans="1:17" x14ac:dyDescent="0.25">
      <c r="A232">
        <f t="shared" si="3"/>
        <v>10445</v>
      </c>
      <c r="B232" t="s">
        <v>2320</v>
      </c>
      <c r="C232" t="s">
        <v>3161</v>
      </c>
      <c r="D232" t="s">
        <v>3162</v>
      </c>
      <c r="E232" t="s">
        <v>3163</v>
      </c>
      <c r="F232" t="s">
        <v>3164</v>
      </c>
      <c r="G232" t="s">
        <v>2301</v>
      </c>
      <c r="H232" t="s">
        <v>3117</v>
      </c>
      <c r="I232">
        <v>38972</v>
      </c>
      <c r="J232" t="s">
        <v>2303</v>
      </c>
      <c r="K232" t="s">
        <v>2304</v>
      </c>
      <c r="L232" t="s">
        <v>2305</v>
      </c>
      <c r="N232">
        <v>44111</v>
      </c>
      <c r="O232">
        <v>14.6</v>
      </c>
      <c r="P232" t="s">
        <v>3118</v>
      </c>
      <c r="Q232" t="s">
        <v>2307</v>
      </c>
    </row>
    <row r="233" spans="1:17" x14ac:dyDescent="0.25">
      <c r="A233">
        <f t="shared" si="3"/>
        <v>12244</v>
      </c>
      <c r="B233" t="s">
        <v>2296</v>
      </c>
      <c r="C233" t="s">
        <v>3165</v>
      </c>
      <c r="D233" t="s">
        <v>3166</v>
      </c>
      <c r="E233" t="s">
        <v>2466</v>
      </c>
      <c r="F233" t="s">
        <v>3167</v>
      </c>
      <c r="G233" t="s">
        <v>2301</v>
      </c>
      <c r="H233" t="s">
        <v>3168</v>
      </c>
      <c r="I233">
        <v>39714</v>
      </c>
      <c r="J233" t="s">
        <v>2349</v>
      </c>
      <c r="K233" t="s">
        <v>2304</v>
      </c>
      <c r="L233" t="s">
        <v>2305</v>
      </c>
      <c r="N233">
        <v>44113</v>
      </c>
      <c r="O233">
        <v>14.6</v>
      </c>
      <c r="P233" t="s">
        <v>3169</v>
      </c>
      <c r="Q233" t="s">
        <v>2307</v>
      </c>
    </row>
    <row r="234" spans="1:17" x14ac:dyDescent="0.25">
      <c r="A234">
        <f t="shared" si="3"/>
        <v>6364</v>
      </c>
      <c r="B234" t="s">
        <v>2296</v>
      </c>
      <c r="C234" t="s">
        <v>3170</v>
      </c>
      <c r="D234" t="s">
        <v>3171</v>
      </c>
      <c r="E234" t="s">
        <v>2978</v>
      </c>
      <c r="F234" t="s">
        <v>3172</v>
      </c>
      <c r="G234" t="s">
        <v>2301</v>
      </c>
      <c r="H234" t="s">
        <v>3168</v>
      </c>
      <c r="I234">
        <v>36193</v>
      </c>
      <c r="J234" t="s">
        <v>2303</v>
      </c>
      <c r="K234" t="s">
        <v>2304</v>
      </c>
      <c r="L234" t="s">
        <v>2305</v>
      </c>
      <c r="N234">
        <v>44113</v>
      </c>
      <c r="O234">
        <v>14.6</v>
      </c>
      <c r="P234" t="s">
        <v>3169</v>
      </c>
      <c r="Q234" t="s">
        <v>2307</v>
      </c>
    </row>
    <row r="235" spans="1:17" x14ac:dyDescent="0.25">
      <c r="A235">
        <f t="shared" si="3"/>
        <v>7503</v>
      </c>
      <c r="B235" t="s">
        <v>2296</v>
      </c>
      <c r="C235" t="s">
        <v>3173</v>
      </c>
      <c r="D235" t="s">
        <v>3048</v>
      </c>
      <c r="E235" t="s">
        <v>2455</v>
      </c>
      <c r="F235" t="s">
        <v>3174</v>
      </c>
      <c r="G235" t="s">
        <v>2301</v>
      </c>
      <c r="H235" t="s">
        <v>3168</v>
      </c>
      <c r="I235">
        <v>37635</v>
      </c>
      <c r="J235" t="s">
        <v>2303</v>
      </c>
      <c r="K235" t="s">
        <v>2304</v>
      </c>
      <c r="L235" t="s">
        <v>2305</v>
      </c>
      <c r="N235">
        <v>44113</v>
      </c>
      <c r="O235">
        <v>14.6</v>
      </c>
      <c r="P235" t="s">
        <v>3169</v>
      </c>
      <c r="Q235" t="s">
        <v>2307</v>
      </c>
    </row>
    <row r="236" spans="1:17" x14ac:dyDescent="0.25">
      <c r="A236">
        <f t="shared" si="3"/>
        <v>13593</v>
      </c>
      <c r="B236" t="s">
        <v>2296</v>
      </c>
      <c r="C236" t="s">
        <v>3175</v>
      </c>
      <c r="D236" t="s">
        <v>3176</v>
      </c>
      <c r="E236" t="s">
        <v>2318</v>
      </c>
      <c r="F236" t="s">
        <v>3177</v>
      </c>
      <c r="G236" t="s">
        <v>2301</v>
      </c>
      <c r="H236" t="s">
        <v>3168</v>
      </c>
      <c r="I236">
        <v>40013</v>
      </c>
      <c r="J236" t="s">
        <v>2303</v>
      </c>
      <c r="K236" t="s">
        <v>2304</v>
      </c>
      <c r="L236" t="s">
        <v>2305</v>
      </c>
      <c r="N236">
        <v>44113</v>
      </c>
      <c r="O236">
        <v>14.6</v>
      </c>
      <c r="P236" t="s">
        <v>3169</v>
      </c>
      <c r="Q236" t="s">
        <v>2307</v>
      </c>
    </row>
    <row r="237" spans="1:17" x14ac:dyDescent="0.25">
      <c r="A237">
        <f t="shared" si="3"/>
        <v>5949</v>
      </c>
      <c r="B237" t="s">
        <v>2296</v>
      </c>
      <c r="C237" t="s">
        <v>3178</v>
      </c>
      <c r="D237" t="s">
        <v>3179</v>
      </c>
      <c r="E237" t="s">
        <v>2588</v>
      </c>
      <c r="F237" t="s">
        <v>3180</v>
      </c>
      <c r="G237" t="s">
        <v>2301</v>
      </c>
      <c r="H237" t="s">
        <v>3168</v>
      </c>
      <c r="I237">
        <v>38458</v>
      </c>
      <c r="J237" t="s">
        <v>2303</v>
      </c>
      <c r="K237" t="s">
        <v>2304</v>
      </c>
      <c r="L237" t="s">
        <v>2305</v>
      </c>
      <c r="N237">
        <v>44113</v>
      </c>
      <c r="O237">
        <v>14.6</v>
      </c>
      <c r="P237" t="s">
        <v>3169</v>
      </c>
      <c r="Q237" t="s">
        <v>2307</v>
      </c>
    </row>
    <row r="238" spans="1:17" x14ac:dyDescent="0.25">
      <c r="A238">
        <f t="shared" si="3"/>
        <v>952</v>
      </c>
      <c r="B238" t="s">
        <v>2296</v>
      </c>
      <c r="C238" t="s">
        <v>3181</v>
      </c>
      <c r="D238" t="s">
        <v>3182</v>
      </c>
      <c r="E238" t="s">
        <v>2422</v>
      </c>
      <c r="F238" t="s">
        <v>3183</v>
      </c>
      <c r="G238" t="s">
        <v>2301</v>
      </c>
      <c r="H238" t="s">
        <v>3168</v>
      </c>
      <c r="I238">
        <v>29450</v>
      </c>
      <c r="J238" t="s">
        <v>2303</v>
      </c>
      <c r="K238" t="s">
        <v>2304</v>
      </c>
      <c r="L238" t="s">
        <v>2305</v>
      </c>
      <c r="N238">
        <v>44113</v>
      </c>
      <c r="O238">
        <v>14.6</v>
      </c>
      <c r="P238" t="s">
        <v>3169</v>
      </c>
      <c r="Q238" t="s">
        <v>2307</v>
      </c>
    </row>
    <row r="239" spans="1:17" x14ac:dyDescent="0.25">
      <c r="A239">
        <f t="shared" si="3"/>
        <v>10889</v>
      </c>
      <c r="B239" t="s">
        <v>2296</v>
      </c>
      <c r="C239" t="s">
        <v>3184</v>
      </c>
      <c r="D239" t="s">
        <v>3185</v>
      </c>
      <c r="E239" t="s">
        <v>3186</v>
      </c>
      <c r="F239" t="s">
        <v>3187</v>
      </c>
      <c r="G239" t="s">
        <v>2301</v>
      </c>
      <c r="H239" t="s">
        <v>3168</v>
      </c>
      <c r="I239">
        <v>38381</v>
      </c>
      <c r="J239" t="s">
        <v>2303</v>
      </c>
      <c r="K239" t="s">
        <v>2304</v>
      </c>
      <c r="L239" t="s">
        <v>2305</v>
      </c>
      <c r="N239">
        <v>44113</v>
      </c>
      <c r="O239">
        <v>14.6</v>
      </c>
      <c r="P239" t="s">
        <v>3169</v>
      </c>
      <c r="Q239" t="s">
        <v>2307</v>
      </c>
    </row>
    <row r="240" spans="1:17" x14ac:dyDescent="0.25">
      <c r="A240">
        <f t="shared" si="3"/>
        <v>11365</v>
      </c>
      <c r="B240" t="s">
        <v>2296</v>
      </c>
      <c r="C240" t="s">
        <v>3188</v>
      </c>
      <c r="D240" t="s">
        <v>3189</v>
      </c>
      <c r="E240" t="s">
        <v>2944</v>
      </c>
      <c r="F240" t="s">
        <v>3190</v>
      </c>
      <c r="G240" t="s">
        <v>2301</v>
      </c>
      <c r="H240" t="s">
        <v>3168</v>
      </c>
      <c r="I240">
        <v>38772</v>
      </c>
      <c r="J240" t="s">
        <v>2303</v>
      </c>
      <c r="K240" t="s">
        <v>2304</v>
      </c>
      <c r="L240" t="s">
        <v>2305</v>
      </c>
      <c r="N240">
        <v>44113</v>
      </c>
      <c r="O240">
        <v>14.6</v>
      </c>
      <c r="P240" t="s">
        <v>3169</v>
      </c>
      <c r="Q240" t="s">
        <v>2307</v>
      </c>
    </row>
    <row r="241" spans="1:17" x14ac:dyDescent="0.25">
      <c r="A241">
        <f t="shared" si="3"/>
        <v>10887</v>
      </c>
      <c r="B241" t="s">
        <v>2296</v>
      </c>
      <c r="C241" t="s">
        <v>3191</v>
      </c>
      <c r="D241" t="s">
        <v>3192</v>
      </c>
      <c r="E241" t="s">
        <v>3193</v>
      </c>
      <c r="F241" t="s">
        <v>3194</v>
      </c>
      <c r="G241" t="s">
        <v>2301</v>
      </c>
      <c r="H241" t="s">
        <v>3168</v>
      </c>
      <c r="I241">
        <v>39508</v>
      </c>
      <c r="J241" t="s">
        <v>2303</v>
      </c>
      <c r="K241" t="s">
        <v>2304</v>
      </c>
      <c r="L241" t="s">
        <v>2305</v>
      </c>
      <c r="N241">
        <v>44113</v>
      </c>
      <c r="O241">
        <v>14.6</v>
      </c>
      <c r="P241" t="s">
        <v>3169</v>
      </c>
      <c r="Q241" t="s">
        <v>2307</v>
      </c>
    </row>
    <row r="242" spans="1:17" x14ac:dyDescent="0.25">
      <c r="A242">
        <f t="shared" si="3"/>
        <v>10885</v>
      </c>
      <c r="B242" t="s">
        <v>2296</v>
      </c>
      <c r="C242" t="s">
        <v>3195</v>
      </c>
      <c r="D242" t="s">
        <v>3196</v>
      </c>
      <c r="E242" t="s">
        <v>3197</v>
      </c>
      <c r="F242" t="s">
        <v>3198</v>
      </c>
      <c r="G242" t="s">
        <v>2301</v>
      </c>
      <c r="H242" t="s">
        <v>3168</v>
      </c>
      <c r="I242">
        <v>39904</v>
      </c>
      <c r="J242" t="s">
        <v>2303</v>
      </c>
      <c r="K242" t="s">
        <v>2304</v>
      </c>
      <c r="L242" t="s">
        <v>2305</v>
      </c>
      <c r="N242">
        <v>44113</v>
      </c>
      <c r="O242">
        <v>14.6</v>
      </c>
      <c r="P242" t="s">
        <v>3169</v>
      </c>
      <c r="Q242" t="s">
        <v>2307</v>
      </c>
    </row>
    <row r="243" spans="1:17" x14ac:dyDescent="0.25">
      <c r="A243">
        <f t="shared" si="3"/>
        <v>10116</v>
      </c>
      <c r="B243" t="s">
        <v>2296</v>
      </c>
      <c r="C243" t="s">
        <v>2558</v>
      </c>
      <c r="D243" t="s">
        <v>3199</v>
      </c>
      <c r="E243" t="s">
        <v>3200</v>
      </c>
      <c r="F243" t="s">
        <v>3201</v>
      </c>
      <c r="G243" t="s">
        <v>2301</v>
      </c>
      <c r="H243" t="s">
        <v>3168</v>
      </c>
      <c r="I243">
        <v>37348</v>
      </c>
      <c r="J243" t="s">
        <v>2349</v>
      </c>
      <c r="K243" t="s">
        <v>2304</v>
      </c>
      <c r="L243" t="s">
        <v>2305</v>
      </c>
      <c r="N243">
        <v>44113</v>
      </c>
      <c r="O243">
        <v>14.6</v>
      </c>
      <c r="P243" t="s">
        <v>3169</v>
      </c>
      <c r="Q243" t="s">
        <v>2307</v>
      </c>
    </row>
    <row r="244" spans="1:17" x14ac:dyDescent="0.25">
      <c r="A244">
        <f t="shared" si="3"/>
        <v>12169</v>
      </c>
      <c r="B244" t="s">
        <v>2296</v>
      </c>
      <c r="C244" t="s">
        <v>3202</v>
      </c>
      <c r="D244" t="s">
        <v>3203</v>
      </c>
      <c r="E244" t="s">
        <v>2367</v>
      </c>
      <c r="F244" t="s">
        <v>3204</v>
      </c>
      <c r="G244" t="s">
        <v>2301</v>
      </c>
      <c r="H244" t="s">
        <v>3168</v>
      </c>
      <c r="I244">
        <v>38988</v>
      </c>
      <c r="J244" t="s">
        <v>2303</v>
      </c>
      <c r="K244" t="s">
        <v>2304</v>
      </c>
      <c r="L244" t="s">
        <v>2305</v>
      </c>
      <c r="N244">
        <v>44113</v>
      </c>
      <c r="O244">
        <v>14.6</v>
      </c>
      <c r="P244" t="s">
        <v>3169</v>
      </c>
      <c r="Q244" t="s">
        <v>2307</v>
      </c>
    </row>
    <row r="245" spans="1:17" x14ac:dyDescent="0.25">
      <c r="A245">
        <f t="shared" si="3"/>
        <v>3083</v>
      </c>
      <c r="B245" t="s">
        <v>2296</v>
      </c>
      <c r="C245" t="s">
        <v>3205</v>
      </c>
      <c r="D245" t="s">
        <v>3206</v>
      </c>
      <c r="E245" t="s">
        <v>2367</v>
      </c>
      <c r="F245" t="s">
        <v>3207</v>
      </c>
      <c r="G245" t="s">
        <v>2301</v>
      </c>
      <c r="H245" t="s">
        <v>3168</v>
      </c>
      <c r="I245">
        <v>35274</v>
      </c>
      <c r="J245" t="s">
        <v>2303</v>
      </c>
      <c r="K245" t="s">
        <v>2304</v>
      </c>
      <c r="L245" t="s">
        <v>2305</v>
      </c>
      <c r="N245">
        <v>44113</v>
      </c>
      <c r="O245">
        <v>14.6</v>
      </c>
      <c r="P245" t="s">
        <v>3169</v>
      </c>
      <c r="Q245" t="s">
        <v>2307</v>
      </c>
    </row>
    <row r="246" spans="1:17" x14ac:dyDescent="0.25">
      <c r="A246">
        <f t="shared" si="3"/>
        <v>13595</v>
      </c>
      <c r="B246" t="s">
        <v>2296</v>
      </c>
      <c r="C246" t="s">
        <v>3208</v>
      </c>
      <c r="D246" t="s">
        <v>3209</v>
      </c>
      <c r="E246" t="s">
        <v>3210</v>
      </c>
      <c r="F246" t="s">
        <v>3211</v>
      </c>
      <c r="G246" t="s">
        <v>2301</v>
      </c>
      <c r="H246" t="s">
        <v>3168</v>
      </c>
      <c r="I246">
        <v>39069</v>
      </c>
      <c r="J246" t="s">
        <v>2303</v>
      </c>
      <c r="K246" t="s">
        <v>2304</v>
      </c>
      <c r="L246" t="s">
        <v>2305</v>
      </c>
      <c r="N246">
        <v>44113</v>
      </c>
      <c r="O246">
        <v>14.6</v>
      </c>
      <c r="P246" t="s">
        <v>3169</v>
      </c>
      <c r="Q246" t="s">
        <v>2307</v>
      </c>
    </row>
    <row r="247" spans="1:17" x14ac:dyDescent="0.25">
      <c r="A247">
        <f t="shared" si="3"/>
        <v>12171</v>
      </c>
      <c r="B247" t="s">
        <v>2296</v>
      </c>
      <c r="C247" t="s">
        <v>3212</v>
      </c>
      <c r="D247" t="s">
        <v>3213</v>
      </c>
      <c r="E247" t="s">
        <v>2299</v>
      </c>
      <c r="F247" t="s">
        <v>3214</v>
      </c>
      <c r="G247" t="s">
        <v>2301</v>
      </c>
      <c r="H247" t="s">
        <v>3168</v>
      </c>
      <c r="I247">
        <v>38454</v>
      </c>
      <c r="J247" t="s">
        <v>2303</v>
      </c>
      <c r="K247" t="s">
        <v>2304</v>
      </c>
      <c r="L247" t="s">
        <v>2305</v>
      </c>
      <c r="N247">
        <v>44113</v>
      </c>
      <c r="O247">
        <v>14.6</v>
      </c>
      <c r="P247" t="s">
        <v>3169</v>
      </c>
      <c r="Q247" t="s">
        <v>2307</v>
      </c>
    </row>
    <row r="248" spans="1:17" x14ac:dyDescent="0.25">
      <c r="A248">
        <f t="shared" si="3"/>
        <v>12173</v>
      </c>
      <c r="B248" t="s">
        <v>2296</v>
      </c>
      <c r="C248" t="s">
        <v>3215</v>
      </c>
      <c r="D248" t="s">
        <v>3216</v>
      </c>
      <c r="E248" t="s">
        <v>3217</v>
      </c>
      <c r="F248" t="s">
        <v>3218</v>
      </c>
      <c r="G248" t="s">
        <v>2301</v>
      </c>
      <c r="H248" t="s">
        <v>3168</v>
      </c>
      <c r="I248">
        <v>38970</v>
      </c>
      <c r="J248" t="s">
        <v>2303</v>
      </c>
      <c r="K248" t="s">
        <v>2304</v>
      </c>
      <c r="L248" t="s">
        <v>2305</v>
      </c>
      <c r="N248">
        <v>44113</v>
      </c>
      <c r="O248">
        <v>14.6</v>
      </c>
      <c r="P248" t="s">
        <v>3169</v>
      </c>
      <c r="Q248" t="s">
        <v>2307</v>
      </c>
    </row>
    <row r="249" spans="1:17" x14ac:dyDescent="0.25">
      <c r="A249">
        <f t="shared" si="3"/>
        <v>12146</v>
      </c>
      <c r="B249" t="s">
        <v>2296</v>
      </c>
      <c r="C249" t="s">
        <v>3219</v>
      </c>
      <c r="D249" t="s">
        <v>3220</v>
      </c>
      <c r="E249" t="s">
        <v>2394</v>
      </c>
      <c r="F249" t="s">
        <v>3221</v>
      </c>
      <c r="G249" t="s">
        <v>2301</v>
      </c>
      <c r="H249" t="s">
        <v>3168</v>
      </c>
      <c r="I249">
        <v>38817</v>
      </c>
      <c r="J249" t="s">
        <v>2303</v>
      </c>
      <c r="K249" t="s">
        <v>2304</v>
      </c>
      <c r="L249" t="s">
        <v>2305</v>
      </c>
      <c r="N249">
        <v>44113</v>
      </c>
      <c r="O249">
        <v>14.6</v>
      </c>
      <c r="P249" t="s">
        <v>3169</v>
      </c>
      <c r="Q249" t="s">
        <v>2307</v>
      </c>
    </row>
    <row r="250" spans="1:17" x14ac:dyDescent="0.25">
      <c r="A250">
        <f t="shared" si="3"/>
        <v>10900</v>
      </c>
      <c r="B250" t="s">
        <v>2296</v>
      </c>
      <c r="C250" t="s">
        <v>3222</v>
      </c>
      <c r="D250" t="s">
        <v>3223</v>
      </c>
      <c r="E250" t="s">
        <v>3043</v>
      </c>
      <c r="F250" t="s">
        <v>3224</v>
      </c>
      <c r="G250" t="s">
        <v>2301</v>
      </c>
      <c r="H250" t="s">
        <v>3168</v>
      </c>
      <c r="I250">
        <v>38908</v>
      </c>
      <c r="J250" t="s">
        <v>2303</v>
      </c>
      <c r="K250" t="s">
        <v>2304</v>
      </c>
      <c r="L250" t="s">
        <v>2305</v>
      </c>
      <c r="N250">
        <v>44113</v>
      </c>
      <c r="O250">
        <v>14.6</v>
      </c>
      <c r="P250" t="s">
        <v>3169</v>
      </c>
      <c r="Q250" t="s">
        <v>2307</v>
      </c>
    </row>
    <row r="251" spans="1:17" x14ac:dyDescent="0.25">
      <c r="A251">
        <f t="shared" si="3"/>
        <v>6466</v>
      </c>
      <c r="B251" t="s">
        <v>2296</v>
      </c>
      <c r="C251" t="s">
        <v>3225</v>
      </c>
      <c r="D251" t="s">
        <v>3226</v>
      </c>
      <c r="E251" t="s">
        <v>3227</v>
      </c>
      <c r="F251" t="s">
        <v>3228</v>
      </c>
      <c r="G251" t="s">
        <v>2301</v>
      </c>
      <c r="H251" t="s">
        <v>3168</v>
      </c>
      <c r="I251">
        <v>37547</v>
      </c>
      <c r="J251" t="s">
        <v>2303</v>
      </c>
      <c r="K251" t="s">
        <v>2304</v>
      </c>
      <c r="L251" t="s">
        <v>2305</v>
      </c>
      <c r="N251">
        <v>44113</v>
      </c>
      <c r="O251">
        <v>14.6</v>
      </c>
      <c r="P251" t="s">
        <v>3169</v>
      </c>
      <c r="Q251" t="s">
        <v>2307</v>
      </c>
    </row>
    <row r="252" spans="1:17" x14ac:dyDescent="0.25">
      <c r="A252">
        <f t="shared" si="3"/>
        <v>10171</v>
      </c>
      <c r="B252" t="s">
        <v>2296</v>
      </c>
      <c r="C252" t="s">
        <v>3229</v>
      </c>
      <c r="D252" t="s">
        <v>3230</v>
      </c>
      <c r="E252" t="s">
        <v>3227</v>
      </c>
      <c r="F252" t="s">
        <v>3231</v>
      </c>
      <c r="G252" t="s">
        <v>2301</v>
      </c>
      <c r="H252" t="s">
        <v>3168</v>
      </c>
      <c r="I252">
        <v>35728</v>
      </c>
      <c r="J252" t="s">
        <v>2303</v>
      </c>
      <c r="K252" t="s">
        <v>2304</v>
      </c>
      <c r="L252" t="s">
        <v>2305</v>
      </c>
      <c r="N252">
        <v>44113</v>
      </c>
      <c r="O252">
        <v>14.6</v>
      </c>
      <c r="P252" t="s">
        <v>3169</v>
      </c>
      <c r="Q252" t="s">
        <v>2307</v>
      </c>
    </row>
    <row r="253" spans="1:17" x14ac:dyDescent="0.25">
      <c r="A253">
        <f t="shared" si="3"/>
        <v>3556</v>
      </c>
      <c r="B253" t="s">
        <v>2296</v>
      </c>
      <c r="C253" t="s">
        <v>3232</v>
      </c>
      <c r="D253" t="s">
        <v>3233</v>
      </c>
      <c r="E253" t="s">
        <v>3234</v>
      </c>
      <c r="F253" t="s">
        <v>3235</v>
      </c>
      <c r="G253" t="s">
        <v>2301</v>
      </c>
      <c r="H253" t="s">
        <v>3168</v>
      </c>
      <c r="I253">
        <v>36430</v>
      </c>
      <c r="J253" t="s">
        <v>2303</v>
      </c>
      <c r="K253" t="s">
        <v>2304</v>
      </c>
      <c r="L253" t="s">
        <v>2305</v>
      </c>
      <c r="N253">
        <v>44113</v>
      </c>
      <c r="O253">
        <v>14.6</v>
      </c>
      <c r="P253" t="s">
        <v>3169</v>
      </c>
      <c r="Q253" t="s">
        <v>2307</v>
      </c>
    </row>
    <row r="254" spans="1:17" x14ac:dyDescent="0.25">
      <c r="A254">
        <f t="shared" si="3"/>
        <v>11677</v>
      </c>
      <c r="B254" t="s">
        <v>2320</v>
      </c>
      <c r="C254" t="s">
        <v>3236</v>
      </c>
      <c r="D254" t="s">
        <v>3237</v>
      </c>
      <c r="E254" t="s">
        <v>3238</v>
      </c>
      <c r="F254" t="s">
        <v>3239</v>
      </c>
      <c r="G254" t="s">
        <v>2301</v>
      </c>
      <c r="H254" t="s">
        <v>3240</v>
      </c>
      <c r="I254">
        <v>32066</v>
      </c>
      <c r="J254" t="s">
        <v>2303</v>
      </c>
      <c r="K254" t="s">
        <v>2304</v>
      </c>
      <c r="L254" t="s">
        <v>2305</v>
      </c>
      <c r="N254">
        <v>44115</v>
      </c>
      <c r="O254">
        <v>14.6</v>
      </c>
      <c r="P254" t="s">
        <v>3241</v>
      </c>
      <c r="Q254" t="s">
        <v>2307</v>
      </c>
    </row>
    <row r="255" spans="1:17" x14ac:dyDescent="0.25">
      <c r="A255">
        <f t="shared" si="3"/>
        <v>8365</v>
      </c>
      <c r="B255" t="s">
        <v>2320</v>
      </c>
      <c r="C255" t="s">
        <v>3242</v>
      </c>
      <c r="D255" t="s">
        <v>3243</v>
      </c>
      <c r="E255" t="s">
        <v>2534</v>
      </c>
      <c r="F255" t="s">
        <v>3244</v>
      </c>
      <c r="G255" t="s">
        <v>2301</v>
      </c>
      <c r="H255" t="s">
        <v>3240</v>
      </c>
      <c r="I255">
        <v>28246</v>
      </c>
      <c r="J255" t="s">
        <v>2303</v>
      </c>
      <c r="K255" t="s">
        <v>2304</v>
      </c>
      <c r="L255" t="s">
        <v>2305</v>
      </c>
      <c r="N255">
        <v>44112</v>
      </c>
      <c r="O255">
        <v>14.6</v>
      </c>
      <c r="P255" t="s">
        <v>3241</v>
      </c>
      <c r="Q255" t="s">
        <v>2307</v>
      </c>
    </row>
    <row r="256" spans="1:17" x14ac:dyDescent="0.25">
      <c r="A256">
        <f t="shared" si="3"/>
        <v>659</v>
      </c>
      <c r="B256" t="s">
        <v>2320</v>
      </c>
      <c r="C256" t="s">
        <v>3245</v>
      </c>
      <c r="D256" t="s">
        <v>3246</v>
      </c>
      <c r="E256" t="s">
        <v>2809</v>
      </c>
      <c r="F256" t="s">
        <v>3247</v>
      </c>
      <c r="G256" t="s">
        <v>2301</v>
      </c>
      <c r="H256" t="s">
        <v>3240</v>
      </c>
      <c r="I256">
        <v>26237</v>
      </c>
      <c r="J256" t="s">
        <v>2303</v>
      </c>
      <c r="K256" t="s">
        <v>2304</v>
      </c>
      <c r="L256" t="s">
        <v>2305</v>
      </c>
      <c r="N256">
        <v>44112</v>
      </c>
      <c r="O256">
        <v>14.6</v>
      </c>
      <c r="P256" t="s">
        <v>3241</v>
      </c>
      <c r="Q256" t="s">
        <v>2307</v>
      </c>
    </row>
    <row r="257" spans="1:17" x14ac:dyDescent="0.25">
      <c r="A257">
        <f t="shared" si="3"/>
        <v>6547</v>
      </c>
      <c r="B257" t="s">
        <v>2296</v>
      </c>
      <c r="C257" t="s">
        <v>3248</v>
      </c>
      <c r="D257" t="s">
        <v>3249</v>
      </c>
      <c r="E257" t="s">
        <v>2375</v>
      </c>
      <c r="F257" t="s">
        <v>3250</v>
      </c>
      <c r="G257" t="s">
        <v>2301</v>
      </c>
      <c r="H257" t="s">
        <v>3251</v>
      </c>
      <c r="I257">
        <v>38896</v>
      </c>
      <c r="J257" t="s">
        <v>2349</v>
      </c>
      <c r="K257" t="s">
        <v>2304</v>
      </c>
      <c r="L257" t="s">
        <v>2305</v>
      </c>
      <c r="N257">
        <v>44111</v>
      </c>
      <c r="O257">
        <v>14.6</v>
      </c>
      <c r="P257" t="s">
        <v>3252</v>
      </c>
      <c r="Q257" t="s">
        <v>2307</v>
      </c>
    </row>
    <row r="258" spans="1:17" x14ac:dyDescent="0.25">
      <c r="A258">
        <f t="shared" si="3"/>
        <v>6017</v>
      </c>
      <c r="B258" t="s">
        <v>2296</v>
      </c>
      <c r="C258" t="s">
        <v>3253</v>
      </c>
      <c r="D258" t="s">
        <v>3254</v>
      </c>
      <c r="E258" t="s">
        <v>2410</v>
      </c>
      <c r="F258" t="s">
        <v>3255</v>
      </c>
      <c r="G258" t="s">
        <v>2301</v>
      </c>
      <c r="H258" t="s">
        <v>3251</v>
      </c>
      <c r="I258">
        <v>34271</v>
      </c>
      <c r="J258" t="s">
        <v>2303</v>
      </c>
      <c r="K258" t="s">
        <v>2304</v>
      </c>
      <c r="L258" t="s">
        <v>2305</v>
      </c>
      <c r="N258">
        <v>44111</v>
      </c>
      <c r="O258">
        <v>14.6</v>
      </c>
      <c r="P258" t="s">
        <v>3252</v>
      </c>
      <c r="Q258" t="s">
        <v>2307</v>
      </c>
    </row>
    <row r="259" spans="1:17" x14ac:dyDescent="0.25">
      <c r="A259">
        <f t="shared" si="3"/>
        <v>13092</v>
      </c>
      <c r="B259" t="s">
        <v>2296</v>
      </c>
      <c r="C259" t="s">
        <v>3256</v>
      </c>
      <c r="D259" t="s">
        <v>3257</v>
      </c>
      <c r="E259" t="s">
        <v>3258</v>
      </c>
      <c r="F259" t="s">
        <v>3259</v>
      </c>
      <c r="G259" t="s">
        <v>2301</v>
      </c>
      <c r="H259" t="s">
        <v>3251</v>
      </c>
      <c r="I259">
        <v>33477</v>
      </c>
      <c r="J259" t="s">
        <v>2303</v>
      </c>
      <c r="K259" t="s">
        <v>2304</v>
      </c>
      <c r="L259" t="s">
        <v>2305</v>
      </c>
      <c r="N259">
        <v>44111</v>
      </c>
      <c r="O259">
        <v>14.6</v>
      </c>
      <c r="P259" t="s">
        <v>3252</v>
      </c>
      <c r="Q259" t="s">
        <v>2307</v>
      </c>
    </row>
    <row r="260" spans="1:17" x14ac:dyDescent="0.25">
      <c r="A260">
        <f t="shared" si="3"/>
        <v>8977</v>
      </c>
      <c r="B260" t="s">
        <v>2296</v>
      </c>
      <c r="C260" t="s">
        <v>3260</v>
      </c>
      <c r="D260" t="s">
        <v>3261</v>
      </c>
      <c r="E260" t="s">
        <v>2356</v>
      </c>
      <c r="F260" t="s">
        <v>3262</v>
      </c>
      <c r="G260" t="s">
        <v>2301</v>
      </c>
      <c r="H260" t="s">
        <v>3251</v>
      </c>
      <c r="I260">
        <v>37017</v>
      </c>
      <c r="J260" t="s">
        <v>2303</v>
      </c>
      <c r="K260" t="s">
        <v>2304</v>
      </c>
      <c r="L260" t="s">
        <v>2305</v>
      </c>
      <c r="N260">
        <v>44111</v>
      </c>
      <c r="O260">
        <v>14.6</v>
      </c>
      <c r="P260" t="s">
        <v>3252</v>
      </c>
      <c r="Q260" t="s">
        <v>2307</v>
      </c>
    </row>
    <row r="261" spans="1:17" x14ac:dyDescent="0.25">
      <c r="A261">
        <f t="shared" ref="A261:A324" si="4">D261*1</f>
        <v>8843</v>
      </c>
      <c r="B261" t="s">
        <v>2296</v>
      </c>
      <c r="C261" t="s">
        <v>3263</v>
      </c>
      <c r="D261" t="s">
        <v>3264</v>
      </c>
      <c r="E261" t="s">
        <v>3265</v>
      </c>
      <c r="F261" t="s">
        <v>3266</v>
      </c>
      <c r="G261" t="s">
        <v>2301</v>
      </c>
      <c r="H261" t="s">
        <v>3251</v>
      </c>
      <c r="I261">
        <v>37471</v>
      </c>
      <c r="J261" t="s">
        <v>2303</v>
      </c>
      <c r="K261" t="s">
        <v>2304</v>
      </c>
      <c r="L261" t="s">
        <v>2305</v>
      </c>
      <c r="N261">
        <v>44111</v>
      </c>
      <c r="O261">
        <v>14.6</v>
      </c>
      <c r="P261" t="s">
        <v>3252</v>
      </c>
      <c r="Q261" t="s">
        <v>2307</v>
      </c>
    </row>
    <row r="262" spans="1:17" x14ac:dyDescent="0.25">
      <c r="A262">
        <f t="shared" si="4"/>
        <v>11361</v>
      </c>
      <c r="B262" t="s">
        <v>2296</v>
      </c>
      <c r="C262" t="s">
        <v>3267</v>
      </c>
      <c r="D262" t="s">
        <v>3268</v>
      </c>
      <c r="E262" t="s">
        <v>3269</v>
      </c>
      <c r="F262" t="s">
        <v>3266</v>
      </c>
      <c r="G262" t="s">
        <v>2301</v>
      </c>
      <c r="H262" t="s">
        <v>3251</v>
      </c>
      <c r="I262">
        <v>39070</v>
      </c>
      <c r="J262" t="s">
        <v>2303</v>
      </c>
      <c r="K262" t="s">
        <v>2304</v>
      </c>
      <c r="L262" t="s">
        <v>2305</v>
      </c>
      <c r="N262">
        <v>44111</v>
      </c>
      <c r="O262">
        <v>14.6</v>
      </c>
      <c r="P262" t="s">
        <v>3252</v>
      </c>
      <c r="Q262" t="s">
        <v>2307</v>
      </c>
    </row>
    <row r="263" spans="1:17" x14ac:dyDescent="0.25">
      <c r="A263">
        <f t="shared" si="4"/>
        <v>12824</v>
      </c>
      <c r="B263" t="s">
        <v>2296</v>
      </c>
      <c r="C263" t="s">
        <v>3270</v>
      </c>
      <c r="D263" t="s">
        <v>3271</v>
      </c>
      <c r="E263" t="s">
        <v>3272</v>
      </c>
      <c r="F263" t="s">
        <v>3273</v>
      </c>
      <c r="G263" t="s">
        <v>2301</v>
      </c>
      <c r="H263" t="s">
        <v>3251</v>
      </c>
      <c r="I263">
        <v>39422</v>
      </c>
      <c r="J263" t="s">
        <v>2303</v>
      </c>
      <c r="K263" t="s">
        <v>2304</v>
      </c>
      <c r="L263" t="s">
        <v>2305</v>
      </c>
      <c r="N263">
        <v>44111</v>
      </c>
      <c r="O263">
        <v>14.6</v>
      </c>
      <c r="P263" t="s">
        <v>3252</v>
      </c>
      <c r="Q263" t="s">
        <v>2307</v>
      </c>
    </row>
    <row r="264" spans="1:17" x14ac:dyDescent="0.25">
      <c r="A264">
        <f t="shared" si="4"/>
        <v>13503</v>
      </c>
      <c r="B264" t="s">
        <v>2296</v>
      </c>
      <c r="C264" t="s">
        <v>3274</v>
      </c>
      <c r="D264" t="s">
        <v>3275</v>
      </c>
      <c r="E264" t="s">
        <v>2596</v>
      </c>
      <c r="F264" t="s">
        <v>3276</v>
      </c>
      <c r="G264" t="s">
        <v>2301</v>
      </c>
      <c r="H264" t="s">
        <v>3251</v>
      </c>
      <c r="I264">
        <v>38630</v>
      </c>
      <c r="J264" t="s">
        <v>2303</v>
      </c>
      <c r="K264" t="s">
        <v>2304</v>
      </c>
      <c r="L264" t="s">
        <v>2305</v>
      </c>
      <c r="N264">
        <v>44111</v>
      </c>
      <c r="O264">
        <v>14.6</v>
      </c>
      <c r="P264" t="s">
        <v>3252</v>
      </c>
      <c r="Q264" t="s">
        <v>2307</v>
      </c>
    </row>
    <row r="265" spans="1:17" x14ac:dyDescent="0.25">
      <c r="A265">
        <f t="shared" si="4"/>
        <v>7710</v>
      </c>
      <c r="B265" t="s">
        <v>2296</v>
      </c>
      <c r="C265" t="s">
        <v>3277</v>
      </c>
      <c r="D265" t="s">
        <v>3278</v>
      </c>
      <c r="E265" t="s">
        <v>2809</v>
      </c>
      <c r="F265" t="s">
        <v>3279</v>
      </c>
      <c r="G265" t="s">
        <v>2301</v>
      </c>
      <c r="H265" t="s">
        <v>3251</v>
      </c>
      <c r="I265">
        <v>36471</v>
      </c>
      <c r="J265" t="s">
        <v>2303</v>
      </c>
      <c r="K265" t="s">
        <v>2304</v>
      </c>
      <c r="L265" t="s">
        <v>2305</v>
      </c>
      <c r="N265">
        <v>44111</v>
      </c>
      <c r="O265">
        <v>14.6</v>
      </c>
      <c r="P265" t="s">
        <v>3252</v>
      </c>
      <c r="Q265" t="s">
        <v>2307</v>
      </c>
    </row>
    <row r="266" spans="1:17" x14ac:dyDescent="0.25">
      <c r="A266">
        <f t="shared" si="4"/>
        <v>13093</v>
      </c>
      <c r="B266" t="s">
        <v>2296</v>
      </c>
      <c r="C266" t="s">
        <v>3280</v>
      </c>
      <c r="D266" t="s">
        <v>3281</v>
      </c>
      <c r="E266" t="s">
        <v>3282</v>
      </c>
      <c r="F266" t="s">
        <v>3283</v>
      </c>
      <c r="G266" t="s">
        <v>2301</v>
      </c>
      <c r="H266" t="s">
        <v>3251</v>
      </c>
      <c r="I266">
        <v>38287</v>
      </c>
      <c r="J266" t="s">
        <v>2303</v>
      </c>
      <c r="K266" t="s">
        <v>2304</v>
      </c>
      <c r="L266" t="s">
        <v>2305</v>
      </c>
      <c r="N266">
        <v>44111</v>
      </c>
      <c r="O266">
        <v>14.6</v>
      </c>
      <c r="P266" t="s">
        <v>3252</v>
      </c>
      <c r="Q266" t="s">
        <v>2307</v>
      </c>
    </row>
    <row r="267" spans="1:17" x14ac:dyDescent="0.25">
      <c r="A267">
        <f t="shared" si="4"/>
        <v>14166</v>
      </c>
      <c r="B267" t="s">
        <v>2296</v>
      </c>
      <c r="C267" t="s">
        <v>2603</v>
      </c>
      <c r="D267" t="s">
        <v>3284</v>
      </c>
      <c r="E267" t="s">
        <v>2451</v>
      </c>
      <c r="F267" t="s">
        <v>3285</v>
      </c>
      <c r="G267" t="s">
        <v>2301</v>
      </c>
      <c r="H267" t="s">
        <v>3251</v>
      </c>
      <c r="I267">
        <v>35026</v>
      </c>
      <c r="J267" t="s">
        <v>2303</v>
      </c>
      <c r="K267" t="s">
        <v>2304</v>
      </c>
      <c r="L267" t="s">
        <v>2305</v>
      </c>
      <c r="N267">
        <v>44111</v>
      </c>
      <c r="O267">
        <v>14.6</v>
      </c>
      <c r="P267" t="s">
        <v>3252</v>
      </c>
      <c r="Q267" t="s">
        <v>2307</v>
      </c>
    </row>
    <row r="268" spans="1:17" x14ac:dyDescent="0.25">
      <c r="A268">
        <f t="shared" si="4"/>
        <v>8114</v>
      </c>
      <c r="B268" t="s">
        <v>2296</v>
      </c>
      <c r="C268" t="s">
        <v>3286</v>
      </c>
      <c r="D268" t="s">
        <v>3287</v>
      </c>
      <c r="E268" t="s">
        <v>2337</v>
      </c>
      <c r="F268" t="s">
        <v>3288</v>
      </c>
      <c r="G268" t="s">
        <v>2301</v>
      </c>
      <c r="H268" t="s">
        <v>3251</v>
      </c>
      <c r="I268">
        <v>38185</v>
      </c>
      <c r="J268" t="s">
        <v>2303</v>
      </c>
      <c r="K268" t="s">
        <v>2304</v>
      </c>
      <c r="L268" t="s">
        <v>2305</v>
      </c>
      <c r="N268">
        <v>44111</v>
      </c>
      <c r="O268">
        <v>14.6</v>
      </c>
      <c r="P268" t="s">
        <v>3252</v>
      </c>
      <c r="Q268" t="s">
        <v>2307</v>
      </c>
    </row>
    <row r="269" spans="1:17" x14ac:dyDescent="0.25">
      <c r="A269">
        <f t="shared" si="4"/>
        <v>6549</v>
      </c>
      <c r="B269" t="s">
        <v>2296</v>
      </c>
      <c r="C269" t="s">
        <v>3289</v>
      </c>
      <c r="D269" t="s">
        <v>3290</v>
      </c>
      <c r="E269" t="s">
        <v>2955</v>
      </c>
      <c r="F269" t="s">
        <v>3291</v>
      </c>
      <c r="G269" t="s">
        <v>2301</v>
      </c>
      <c r="H269" t="s">
        <v>3251</v>
      </c>
      <c r="I269">
        <v>38488</v>
      </c>
      <c r="J269" t="s">
        <v>2303</v>
      </c>
      <c r="K269" t="s">
        <v>2304</v>
      </c>
      <c r="L269" t="s">
        <v>2305</v>
      </c>
      <c r="N269">
        <v>44111</v>
      </c>
      <c r="O269">
        <v>14.6</v>
      </c>
      <c r="P269" t="s">
        <v>3252</v>
      </c>
      <c r="Q269" t="s">
        <v>2307</v>
      </c>
    </row>
    <row r="270" spans="1:17" x14ac:dyDescent="0.25">
      <c r="A270">
        <f t="shared" si="4"/>
        <v>8216</v>
      </c>
      <c r="B270" t="s">
        <v>2296</v>
      </c>
      <c r="C270" t="s">
        <v>3292</v>
      </c>
      <c r="D270" t="s">
        <v>3293</v>
      </c>
      <c r="E270" t="s">
        <v>3294</v>
      </c>
      <c r="F270" t="s">
        <v>3295</v>
      </c>
      <c r="G270" t="s">
        <v>2301</v>
      </c>
      <c r="H270" t="s">
        <v>3251</v>
      </c>
      <c r="I270">
        <v>38165</v>
      </c>
      <c r="J270" t="s">
        <v>2303</v>
      </c>
      <c r="K270" t="s">
        <v>2304</v>
      </c>
      <c r="L270" t="s">
        <v>2305</v>
      </c>
      <c r="N270">
        <v>44111</v>
      </c>
      <c r="O270">
        <v>14.6</v>
      </c>
      <c r="P270" t="s">
        <v>3252</v>
      </c>
      <c r="Q270" t="s">
        <v>2307</v>
      </c>
    </row>
    <row r="271" spans="1:17" x14ac:dyDescent="0.25">
      <c r="A271">
        <f t="shared" si="4"/>
        <v>12483</v>
      </c>
      <c r="B271" t="s">
        <v>2296</v>
      </c>
      <c r="C271" t="s">
        <v>3296</v>
      </c>
      <c r="D271" t="s">
        <v>3297</v>
      </c>
      <c r="E271" t="s">
        <v>3298</v>
      </c>
      <c r="F271" t="s">
        <v>3299</v>
      </c>
      <c r="G271" t="s">
        <v>2301</v>
      </c>
      <c r="H271" t="s">
        <v>3251</v>
      </c>
      <c r="I271">
        <v>38729</v>
      </c>
      <c r="J271" t="s">
        <v>2303</v>
      </c>
      <c r="K271" t="s">
        <v>2304</v>
      </c>
      <c r="L271" t="s">
        <v>2305</v>
      </c>
      <c r="N271">
        <v>44111</v>
      </c>
      <c r="O271">
        <v>14.6</v>
      </c>
      <c r="P271" t="s">
        <v>3252</v>
      </c>
      <c r="Q271" t="s">
        <v>2307</v>
      </c>
    </row>
    <row r="272" spans="1:17" x14ac:dyDescent="0.25">
      <c r="A272">
        <f t="shared" si="4"/>
        <v>11888</v>
      </c>
      <c r="B272" t="s">
        <v>2296</v>
      </c>
      <c r="C272" t="s">
        <v>3300</v>
      </c>
      <c r="D272" t="s">
        <v>3301</v>
      </c>
      <c r="E272" t="s">
        <v>2414</v>
      </c>
      <c r="F272" t="s">
        <v>3302</v>
      </c>
      <c r="G272" t="s">
        <v>2301</v>
      </c>
      <c r="H272" t="s">
        <v>3251</v>
      </c>
      <c r="I272">
        <v>39324</v>
      </c>
      <c r="J272" t="s">
        <v>2303</v>
      </c>
      <c r="K272" t="s">
        <v>2304</v>
      </c>
      <c r="L272" t="s">
        <v>2305</v>
      </c>
      <c r="N272">
        <v>44111</v>
      </c>
      <c r="O272">
        <v>14.6</v>
      </c>
      <c r="P272" t="s">
        <v>3252</v>
      </c>
      <c r="Q272" t="s">
        <v>2307</v>
      </c>
    </row>
    <row r="273" spans="1:17" x14ac:dyDescent="0.25">
      <c r="A273">
        <f t="shared" si="4"/>
        <v>14156</v>
      </c>
      <c r="B273" t="s">
        <v>2296</v>
      </c>
      <c r="C273" t="s">
        <v>3303</v>
      </c>
      <c r="D273" t="s">
        <v>3304</v>
      </c>
      <c r="E273" t="s">
        <v>3305</v>
      </c>
      <c r="F273" t="s">
        <v>3306</v>
      </c>
      <c r="G273" t="s">
        <v>2301</v>
      </c>
      <c r="H273" t="s">
        <v>3251</v>
      </c>
      <c r="I273">
        <v>39317</v>
      </c>
      <c r="J273" t="s">
        <v>2303</v>
      </c>
      <c r="K273" t="s">
        <v>2304</v>
      </c>
      <c r="L273" t="s">
        <v>2305</v>
      </c>
      <c r="N273">
        <v>44111</v>
      </c>
      <c r="O273">
        <v>14.6</v>
      </c>
      <c r="P273" t="s">
        <v>3252</v>
      </c>
      <c r="Q273" t="s">
        <v>2307</v>
      </c>
    </row>
    <row r="274" spans="1:17" x14ac:dyDescent="0.25">
      <c r="A274">
        <f t="shared" si="4"/>
        <v>4958</v>
      </c>
      <c r="B274" t="s">
        <v>2296</v>
      </c>
      <c r="C274" t="s">
        <v>3307</v>
      </c>
      <c r="D274" t="s">
        <v>3308</v>
      </c>
      <c r="E274" t="s">
        <v>2515</v>
      </c>
      <c r="F274" t="s">
        <v>3309</v>
      </c>
      <c r="G274" t="s">
        <v>2301</v>
      </c>
      <c r="H274" t="s">
        <v>3251</v>
      </c>
      <c r="I274">
        <v>36511</v>
      </c>
      <c r="J274" t="s">
        <v>2303</v>
      </c>
      <c r="K274" t="s">
        <v>2304</v>
      </c>
      <c r="L274" t="s">
        <v>2305</v>
      </c>
      <c r="N274">
        <v>44111</v>
      </c>
      <c r="O274">
        <v>14.6</v>
      </c>
      <c r="P274" t="s">
        <v>3252</v>
      </c>
      <c r="Q274" t="s">
        <v>2307</v>
      </c>
    </row>
    <row r="275" spans="1:17" x14ac:dyDescent="0.25">
      <c r="A275">
        <f t="shared" si="4"/>
        <v>13550</v>
      </c>
      <c r="B275" t="s">
        <v>2296</v>
      </c>
      <c r="C275" t="s">
        <v>3310</v>
      </c>
      <c r="D275" t="s">
        <v>3311</v>
      </c>
      <c r="E275" t="s">
        <v>3312</v>
      </c>
      <c r="F275" t="s">
        <v>3313</v>
      </c>
      <c r="G275" t="s">
        <v>2301</v>
      </c>
      <c r="H275" t="s">
        <v>3251</v>
      </c>
      <c r="I275">
        <v>40288</v>
      </c>
      <c r="J275" t="s">
        <v>2303</v>
      </c>
      <c r="K275" t="s">
        <v>2304</v>
      </c>
      <c r="L275" t="s">
        <v>2305</v>
      </c>
      <c r="N275">
        <v>44113</v>
      </c>
      <c r="O275">
        <v>14.6</v>
      </c>
      <c r="P275" t="s">
        <v>3252</v>
      </c>
      <c r="Q275" t="s">
        <v>2307</v>
      </c>
    </row>
    <row r="276" spans="1:17" x14ac:dyDescent="0.25">
      <c r="A276">
        <f t="shared" si="4"/>
        <v>8444</v>
      </c>
      <c r="B276" t="s">
        <v>2296</v>
      </c>
      <c r="C276" t="s">
        <v>3314</v>
      </c>
      <c r="D276" t="s">
        <v>3315</v>
      </c>
      <c r="E276" t="s">
        <v>3316</v>
      </c>
      <c r="F276" t="s">
        <v>3317</v>
      </c>
      <c r="G276" t="s">
        <v>2536</v>
      </c>
      <c r="H276" t="s">
        <v>3251</v>
      </c>
      <c r="I276">
        <v>19956</v>
      </c>
      <c r="J276" t="s">
        <v>2303</v>
      </c>
      <c r="K276" t="s">
        <v>2538</v>
      </c>
      <c r="L276" t="s">
        <v>2305</v>
      </c>
      <c r="N276">
        <v>44111</v>
      </c>
      <c r="O276">
        <v>14.6</v>
      </c>
      <c r="P276" t="s">
        <v>3318</v>
      </c>
      <c r="Q276" t="s">
        <v>2307</v>
      </c>
    </row>
    <row r="277" spans="1:17" x14ac:dyDescent="0.25">
      <c r="A277">
        <f t="shared" si="4"/>
        <v>13169</v>
      </c>
      <c r="B277" t="s">
        <v>2296</v>
      </c>
      <c r="C277" t="s">
        <v>3319</v>
      </c>
      <c r="D277" t="s">
        <v>3320</v>
      </c>
      <c r="E277" t="s">
        <v>2634</v>
      </c>
      <c r="F277" t="s">
        <v>3321</v>
      </c>
      <c r="G277" t="s">
        <v>2301</v>
      </c>
      <c r="H277" t="s">
        <v>3322</v>
      </c>
      <c r="I277">
        <v>33892</v>
      </c>
      <c r="J277" t="s">
        <v>2303</v>
      </c>
      <c r="K277" t="s">
        <v>2304</v>
      </c>
      <c r="L277" t="s">
        <v>2305</v>
      </c>
      <c r="N277">
        <v>44113</v>
      </c>
      <c r="O277">
        <v>14.6</v>
      </c>
      <c r="P277" t="s">
        <v>3323</v>
      </c>
      <c r="Q277" t="s">
        <v>2307</v>
      </c>
    </row>
    <row r="278" spans="1:17" x14ac:dyDescent="0.25">
      <c r="A278">
        <f t="shared" si="4"/>
        <v>7154</v>
      </c>
      <c r="B278" t="s">
        <v>2296</v>
      </c>
      <c r="C278" t="s">
        <v>2784</v>
      </c>
      <c r="D278" t="s">
        <v>3324</v>
      </c>
      <c r="E278" t="s">
        <v>2394</v>
      </c>
      <c r="F278" t="s">
        <v>3325</v>
      </c>
      <c r="G278" t="s">
        <v>2301</v>
      </c>
      <c r="H278" t="s">
        <v>3322</v>
      </c>
      <c r="I278">
        <v>37202</v>
      </c>
      <c r="J278" t="s">
        <v>2303</v>
      </c>
      <c r="K278" t="s">
        <v>2304</v>
      </c>
      <c r="L278" t="s">
        <v>2305</v>
      </c>
      <c r="N278">
        <v>44113</v>
      </c>
      <c r="O278">
        <v>14.6</v>
      </c>
      <c r="P278" t="s">
        <v>3323</v>
      </c>
      <c r="Q278" t="s">
        <v>2307</v>
      </c>
    </row>
    <row r="279" spans="1:17" x14ac:dyDescent="0.25">
      <c r="A279">
        <f t="shared" si="4"/>
        <v>8551</v>
      </c>
      <c r="B279" t="s">
        <v>2296</v>
      </c>
      <c r="C279" t="s">
        <v>3326</v>
      </c>
      <c r="D279" t="s">
        <v>3327</v>
      </c>
      <c r="E279" t="s">
        <v>3186</v>
      </c>
      <c r="F279" t="s">
        <v>3328</v>
      </c>
      <c r="G279" t="s">
        <v>2301</v>
      </c>
      <c r="H279" t="s">
        <v>3322</v>
      </c>
      <c r="I279">
        <v>37349</v>
      </c>
      <c r="J279" t="s">
        <v>2303</v>
      </c>
      <c r="K279" t="s">
        <v>2304</v>
      </c>
      <c r="L279" t="s">
        <v>2305</v>
      </c>
      <c r="N279">
        <v>44113</v>
      </c>
      <c r="O279">
        <v>14.6</v>
      </c>
      <c r="P279" t="s">
        <v>3323</v>
      </c>
      <c r="Q279" t="s">
        <v>2307</v>
      </c>
    </row>
    <row r="280" spans="1:17" x14ac:dyDescent="0.25">
      <c r="A280">
        <f t="shared" si="4"/>
        <v>10106</v>
      </c>
      <c r="B280" t="s">
        <v>2296</v>
      </c>
      <c r="C280" t="s">
        <v>3329</v>
      </c>
      <c r="D280" t="s">
        <v>3330</v>
      </c>
      <c r="E280" t="s">
        <v>3227</v>
      </c>
      <c r="F280" t="s">
        <v>3331</v>
      </c>
      <c r="G280" t="s">
        <v>2301</v>
      </c>
      <c r="H280" t="s">
        <v>3322</v>
      </c>
      <c r="I280">
        <v>33684</v>
      </c>
      <c r="J280" t="s">
        <v>2303</v>
      </c>
      <c r="K280" t="s">
        <v>2304</v>
      </c>
      <c r="L280" t="s">
        <v>2305</v>
      </c>
      <c r="N280">
        <v>44113</v>
      </c>
      <c r="O280">
        <v>14.6</v>
      </c>
      <c r="P280" t="s">
        <v>3323</v>
      </c>
      <c r="Q280" t="s">
        <v>2307</v>
      </c>
    </row>
    <row r="281" spans="1:17" x14ac:dyDescent="0.25">
      <c r="A281">
        <f t="shared" si="4"/>
        <v>13455</v>
      </c>
      <c r="B281" t="s">
        <v>2296</v>
      </c>
      <c r="C281" t="s">
        <v>3332</v>
      </c>
      <c r="D281" t="s">
        <v>3333</v>
      </c>
      <c r="E281" t="s">
        <v>2512</v>
      </c>
      <c r="F281" t="s">
        <v>3334</v>
      </c>
      <c r="G281" t="s">
        <v>2301</v>
      </c>
      <c r="H281" t="s">
        <v>3335</v>
      </c>
      <c r="I281">
        <v>39026</v>
      </c>
      <c r="J281" t="s">
        <v>2303</v>
      </c>
      <c r="K281" t="s">
        <v>2304</v>
      </c>
      <c r="L281" t="s">
        <v>2305</v>
      </c>
      <c r="N281">
        <v>44113</v>
      </c>
      <c r="O281">
        <v>14.6</v>
      </c>
      <c r="P281" t="s">
        <v>3336</v>
      </c>
      <c r="Q281" t="s">
        <v>2307</v>
      </c>
    </row>
    <row r="282" spans="1:17" x14ac:dyDescent="0.25">
      <c r="A282">
        <f t="shared" si="4"/>
        <v>10190</v>
      </c>
      <c r="B282" t="s">
        <v>2296</v>
      </c>
      <c r="C282" t="s">
        <v>2607</v>
      </c>
      <c r="D282" t="s">
        <v>3337</v>
      </c>
      <c r="E282" t="s">
        <v>3103</v>
      </c>
      <c r="F282" t="s">
        <v>3338</v>
      </c>
      <c r="G282" t="s">
        <v>2301</v>
      </c>
      <c r="H282" t="s">
        <v>3335</v>
      </c>
      <c r="I282">
        <v>40573</v>
      </c>
      <c r="J282" t="s">
        <v>2303</v>
      </c>
      <c r="K282" t="s">
        <v>2304</v>
      </c>
      <c r="L282" t="s">
        <v>2305</v>
      </c>
      <c r="N282">
        <v>44113</v>
      </c>
      <c r="O282">
        <v>14.6</v>
      </c>
      <c r="P282" t="s">
        <v>3336</v>
      </c>
      <c r="Q282" t="s">
        <v>2307</v>
      </c>
    </row>
    <row r="283" spans="1:17" x14ac:dyDescent="0.25">
      <c r="A283">
        <f t="shared" si="4"/>
        <v>7752</v>
      </c>
      <c r="B283" t="s">
        <v>2296</v>
      </c>
      <c r="C283" t="s">
        <v>3339</v>
      </c>
      <c r="D283" t="s">
        <v>3340</v>
      </c>
      <c r="E283" t="s">
        <v>3341</v>
      </c>
      <c r="F283" t="s">
        <v>3342</v>
      </c>
      <c r="G283" t="s">
        <v>2301</v>
      </c>
      <c r="H283" t="s">
        <v>3335</v>
      </c>
      <c r="I283">
        <v>39989</v>
      </c>
      <c r="J283" t="s">
        <v>2303</v>
      </c>
      <c r="K283" t="s">
        <v>2304</v>
      </c>
      <c r="L283" t="s">
        <v>2305</v>
      </c>
      <c r="N283">
        <v>44113</v>
      </c>
      <c r="O283">
        <v>14.6</v>
      </c>
      <c r="P283" t="s">
        <v>3336</v>
      </c>
      <c r="Q283" t="s">
        <v>2307</v>
      </c>
    </row>
    <row r="284" spans="1:17" x14ac:dyDescent="0.25">
      <c r="A284">
        <f t="shared" si="4"/>
        <v>11373</v>
      </c>
      <c r="B284" t="s">
        <v>2296</v>
      </c>
      <c r="C284" t="s">
        <v>3141</v>
      </c>
      <c r="D284" t="s">
        <v>3343</v>
      </c>
      <c r="E284" t="s">
        <v>3344</v>
      </c>
      <c r="F284" t="s">
        <v>3345</v>
      </c>
      <c r="G284" t="s">
        <v>2301</v>
      </c>
      <c r="H284" t="s">
        <v>3335</v>
      </c>
      <c r="I284">
        <v>38419</v>
      </c>
      <c r="J284" t="s">
        <v>2303</v>
      </c>
      <c r="K284" t="s">
        <v>2304</v>
      </c>
      <c r="L284" t="s">
        <v>2305</v>
      </c>
      <c r="N284">
        <v>44113</v>
      </c>
      <c r="O284">
        <v>14.6</v>
      </c>
      <c r="P284" t="s">
        <v>3336</v>
      </c>
      <c r="Q284" t="s">
        <v>2307</v>
      </c>
    </row>
    <row r="285" spans="1:17" x14ac:dyDescent="0.25">
      <c r="A285">
        <f t="shared" si="4"/>
        <v>8197</v>
      </c>
      <c r="B285" t="s">
        <v>2296</v>
      </c>
      <c r="C285" t="s">
        <v>3346</v>
      </c>
      <c r="D285" t="s">
        <v>3347</v>
      </c>
      <c r="E285" t="s">
        <v>2785</v>
      </c>
      <c r="F285" t="s">
        <v>3348</v>
      </c>
      <c r="G285" t="s">
        <v>2301</v>
      </c>
      <c r="H285" t="s">
        <v>3335</v>
      </c>
      <c r="I285">
        <v>38847</v>
      </c>
      <c r="J285" t="s">
        <v>2303</v>
      </c>
      <c r="K285" t="s">
        <v>2304</v>
      </c>
      <c r="L285" t="s">
        <v>2305</v>
      </c>
      <c r="N285">
        <v>44113</v>
      </c>
      <c r="O285">
        <v>14.6</v>
      </c>
      <c r="P285" t="s">
        <v>3336</v>
      </c>
      <c r="Q285" t="s">
        <v>2307</v>
      </c>
    </row>
    <row r="286" spans="1:17" x14ac:dyDescent="0.25">
      <c r="A286">
        <f t="shared" si="4"/>
        <v>8662</v>
      </c>
      <c r="B286" t="s">
        <v>2296</v>
      </c>
      <c r="C286" t="s">
        <v>3349</v>
      </c>
      <c r="D286" t="s">
        <v>3350</v>
      </c>
      <c r="E286" t="s">
        <v>2502</v>
      </c>
      <c r="F286" t="s">
        <v>3348</v>
      </c>
      <c r="G286" t="s">
        <v>2301</v>
      </c>
      <c r="H286" t="s">
        <v>3335</v>
      </c>
      <c r="I286">
        <v>39849</v>
      </c>
      <c r="J286" t="s">
        <v>2303</v>
      </c>
      <c r="K286" t="s">
        <v>2304</v>
      </c>
      <c r="L286" t="s">
        <v>2305</v>
      </c>
      <c r="N286">
        <v>44113</v>
      </c>
      <c r="O286">
        <v>14.6</v>
      </c>
      <c r="P286" t="s">
        <v>3336</v>
      </c>
      <c r="Q286" t="s">
        <v>2307</v>
      </c>
    </row>
    <row r="287" spans="1:17" x14ac:dyDescent="0.25">
      <c r="A287">
        <f t="shared" si="4"/>
        <v>10814</v>
      </c>
      <c r="B287" t="s">
        <v>2296</v>
      </c>
      <c r="C287" t="s">
        <v>3351</v>
      </c>
      <c r="D287" t="s">
        <v>3352</v>
      </c>
      <c r="E287" t="s">
        <v>2596</v>
      </c>
      <c r="F287" t="s">
        <v>3353</v>
      </c>
      <c r="G287" t="s">
        <v>2301</v>
      </c>
      <c r="H287" t="s">
        <v>3335</v>
      </c>
      <c r="I287">
        <v>38166</v>
      </c>
      <c r="J287" t="s">
        <v>2303</v>
      </c>
      <c r="K287" t="s">
        <v>2304</v>
      </c>
      <c r="L287" t="s">
        <v>2305</v>
      </c>
      <c r="N287">
        <v>44113</v>
      </c>
      <c r="O287">
        <v>14.6</v>
      </c>
      <c r="P287" t="s">
        <v>3336</v>
      </c>
      <c r="Q287" t="s">
        <v>2307</v>
      </c>
    </row>
    <row r="288" spans="1:17" x14ac:dyDescent="0.25">
      <c r="A288">
        <f t="shared" si="4"/>
        <v>12469</v>
      </c>
      <c r="B288" t="s">
        <v>2296</v>
      </c>
      <c r="C288" t="s">
        <v>3354</v>
      </c>
      <c r="D288" t="s">
        <v>3355</v>
      </c>
      <c r="E288" t="s">
        <v>3356</v>
      </c>
      <c r="F288" t="s">
        <v>3357</v>
      </c>
      <c r="G288" t="s">
        <v>2301</v>
      </c>
      <c r="H288" t="s">
        <v>3335</v>
      </c>
      <c r="I288">
        <v>38375</v>
      </c>
      <c r="J288" t="s">
        <v>2303</v>
      </c>
      <c r="K288" t="s">
        <v>2304</v>
      </c>
      <c r="L288" t="s">
        <v>2305</v>
      </c>
      <c r="N288">
        <v>44113</v>
      </c>
      <c r="O288">
        <v>14.6</v>
      </c>
      <c r="P288" t="s">
        <v>3336</v>
      </c>
      <c r="Q288" t="s">
        <v>2307</v>
      </c>
    </row>
    <row r="289" spans="1:17" x14ac:dyDescent="0.25">
      <c r="A289">
        <f t="shared" si="4"/>
        <v>11371</v>
      </c>
      <c r="B289" t="s">
        <v>2296</v>
      </c>
      <c r="C289" t="s">
        <v>3358</v>
      </c>
      <c r="D289" t="s">
        <v>3359</v>
      </c>
      <c r="E289" t="s">
        <v>2492</v>
      </c>
      <c r="F289" t="s">
        <v>3360</v>
      </c>
      <c r="G289" t="s">
        <v>2301</v>
      </c>
      <c r="H289" t="s">
        <v>3335</v>
      </c>
      <c r="I289">
        <v>38826</v>
      </c>
      <c r="J289" t="s">
        <v>2303</v>
      </c>
      <c r="K289" t="s">
        <v>2304</v>
      </c>
      <c r="L289" t="s">
        <v>2305</v>
      </c>
      <c r="N289">
        <v>44113</v>
      </c>
      <c r="O289">
        <v>14.6</v>
      </c>
      <c r="P289" t="s">
        <v>3336</v>
      </c>
      <c r="Q289" t="s">
        <v>2307</v>
      </c>
    </row>
    <row r="290" spans="1:17" x14ac:dyDescent="0.25">
      <c r="A290">
        <f t="shared" si="4"/>
        <v>10672</v>
      </c>
      <c r="B290" t="s">
        <v>2320</v>
      </c>
      <c r="C290" t="s">
        <v>3361</v>
      </c>
      <c r="D290" t="s">
        <v>3362</v>
      </c>
      <c r="E290" t="s">
        <v>3363</v>
      </c>
      <c r="F290" t="s">
        <v>3364</v>
      </c>
      <c r="G290" t="s">
        <v>2301</v>
      </c>
      <c r="H290" t="s">
        <v>3365</v>
      </c>
      <c r="I290">
        <v>39483</v>
      </c>
      <c r="J290" t="s">
        <v>2349</v>
      </c>
      <c r="K290" t="s">
        <v>2304</v>
      </c>
      <c r="L290" t="s">
        <v>2305</v>
      </c>
      <c r="N290">
        <v>44112</v>
      </c>
      <c r="O290">
        <v>14.6</v>
      </c>
      <c r="P290" t="s">
        <v>3366</v>
      </c>
      <c r="Q290" t="s">
        <v>2307</v>
      </c>
    </row>
    <row r="291" spans="1:17" x14ac:dyDescent="0.25">
      <c r="A291">
        <f t="shared" si="4"/>
        <v>11862</v>
      </c>
      <c r="B291" t="s">
        <v>2320</v>
      </c>
      <c r="C291" t="s">
        <v>3367</v>
      </c>
      <c r="D291" t="s">
        <v>3368</v>
      </c>
      <c r="E291" t="s">
        <v>2492</v>
      </c>
      <c r="F291" t="s">
        <v>3369</v>
      </c>
      <c r="G291" t="s">
        <v>2301</v>
      </c>
      <c r="H291" t="s">
        <v>3365</v>
      </c>
      <c r="I291">
        <v>39661</v>
      </c>
      <c r="J291" t="s">
        <v>2303</v>
      </c>
      <c r="K291" t="s">
        <v>2304</v>
      </c>
      <c r="L291" t="s">
        <v>2305</v>
      </c>
      <c r="N291">
        <v>44112</v>
      </c>
      <c r="O291">
        <v>14.6</v>
      </c>
      <c r="P291" t="s">
        <v>3366</v>
      </c>
      <c r="Q291" t="s">
        <v>2307</v>
      </c>
    </row>
    <row r="292" spans="1:17" x14ac:dyDescent="0.25">
      <c r="A292">
        <f t="shared" si="4"/>
        <v>11879</v>
      </c>
      <c r="B292" t="s">
        <v>2320</v>
      </c>
      <c r="C292" t="s">
        <v>3370</v>
      </c>
      <c r="D292" t="s">
        <v>3371</v>
      </c>
      <c r="E292" t="s">
        <v>3372</v>
      </c>
      <c r="F292" t="s">
        <v>3373</v>
      </c>
      <c r="G292" t="s">
        <v>2301</v>
      </c>
      <c r="H292" t="s">
        <v>3365</v>
      </c>
      <c r="I292">
        <v>39756</v>
      </c>
      <c r="J292" t="s">
        <v>2303</v>
      </c>
      <c r="K292" t="s">
        <v>2304</v>
      </c>
      <c r="L292" t="s">
        <v>2305</v>
      </c>
      <c r="N292">
        <v>44112</v>
      </c>
      <c r="O292">
        <v>14.6</v>
      </c>
      <c r="P292" t="s">
        <v>3366</v>
      </c>
      <c r="Q292" t="s">
        <v>2307</v>
      </c>
    </row>
    <row r="293" spans="1:17" x14ac:dyDescent="0.25">
      <c r="A293">
        <f t="shared" si="4"/>
        <v>11863</v>
      </c>
      <c r="B293" t="s">
        <v>2320</v>
      </c>
      <c r="C293" t="s">
        <v>3374</v>
      </c>
      <c r="D293" t="s">
        <v>3375</v>
      </c>
      <c r="E293" t="s">
        <v>2383</v>
      </c>
      <c r="F293" t="s">
        <v>3376</v>
      </c>
      <c r="G293" t="s">
        <v>2301</v>
      </c>
      <c r="H293" t="s">
        <v>3365</v>
      </c>
      <c r="I293">
        <v>39467</v>
      </c>
      <c r="J293" t="s">
        <v>2303</v>
      </c>
      <c r="K293" t="s">
        <v>2304</v>
      </c>
      <c r="L293" t="s">
        <v>2305</v>
      </c>
      <c r="N293">
        <v>44112</v>
      </c>
      <c r="O293">
        <v>14.6</v>
      </c>
      <c r="P293" t="s">
        <v>3366</v>
      </c>
      <c r="Q293" t="s">
        <v>2307</v>
      </c>
    </row>
    <row r="294" spans="1:17" x14ac:dyDescent="0.25">
      <c r="A294">
        <f t="shared" si="4"/>
        <v>12296</v>
      </c>
      <c r="B294" t="s">
        <v>2320</v>
      </c>
      <c r="C294" t="s">
        <v>3377</v>
      </c>
      <c r="D294" t="s">
        <v>3378</v>
      </c>
      <c r="E294" t="s">
        <v>2716</v>
      </c>
      <c r="F294" t="s">
        <v>3379</v>
      </c>
      <c r="G294" t="s">
        <v>2301</v>
      </c>
      <c r="H294" t="s">
        <v>3365</v>
      </c>
      <c r="I294">
        <v>39459</v>
      </c>
      <c r="J294" t="s">
        <v>2303</v>
      </c>
      <c r="K294" t="s">
        <v>2304</v>
      </c>
      <c r="L294" t="s">
        <v>2305</v>
      </c>
      <c r="N294">
        <v>44112</v>
      </c>
      <c r="O294">
        <v>14.6</v>
      </c>
      <c r="P294" t="s">
        <v>3366</v>
      </c>
      <c r="Q294" t="s">
        <v>2307</v>
      </c>
    </row>
    <row r="295" spans="1:17" x14ac:dyDescent="0.25">
      <c r="A295">
        <f t="shared" si="4"/>
        <v>12506</v>
      </c>
      <c r="B295" t="s">
        <v>2320</v>
      </c>
      <c r="C295" t="s">
        <v>3380</v>
      </c>
      <c r="D295" t="s">
        <v>3381</v>
      </c>
      <c r="E295" t="s">
        <v>2337</v>
      </c>
      <c r="F295" t="s">
        <v>3382</v>
      </c>
      <c r="G295" t="s">
        <v>2301</v>
      </c>
      <c r="H295" t="s">
        <v>3365</v>
      </c>
      <c r="I295">
        <v>39421</v>
      </c>
      <c r="J295" t="s">
        <v>2303</v>
      </c>
      <c r="K295" t="s">
        <v>2304</v>
      </c>
      <c r="L295" t="s">
        <v>2305</v>
      </c>
      <c r="N295">
        <v>44112</v>
      </c>
      <c r="O295">
        <v>14.6</v>
      </c>
      <c r="P295" t="s">
        <v>3366</v>
      </c>
      <c r="Q295" t="s">
        <v>2307</v>
      </c>
    </row>
    <row r="296" spans="1:17" x14ac:dyDescent="0.25">
      <c r="A296">
        <f t="shared" si="4"/>
        <v>7618</v>
      </c>
      <c r="B296" t="s">
        <v>2320</v>
      </c>
      <c r="C296" t="s">
        <v>3383</v>
      </c>
      <c r="D296" t="s">
        <v>3205</v>
      </c>
      <c r="E296" t="s">
        <v>2702</v>
      </c>
      <c r="F296" t="s">
        <v>3384</v>
      </c>
      <c r="G296" t="s">
        <v>2301</v>
      </c>
      <c r="H296" t="s">
        <v>3365</v>
      </c>
      <c r="I296">
        <v>39364</v>
      </c>
      <c r="J296" t="s">
        <v>2303</v>
      </c>
      <c r="K296" t="s">
        <v>2304</v>
      </c>
      <c r="L296" t="s">
        <v>2305</v>
      </c>
      <c r="N296">
        <v>44112</v>
      </c>
      <c r="O296">
        <v>14.6</v>
      </c>
      <c r="P296" t="s">
        <v>3366</v>
      </c>
      <c r="Q296" t="s">
        <v>2307</v>
      </c>
    </row>
    <row r="297" spans="1:17" x14ac:dyDescent="0.25">
      <c r="A297">
        <f t="shared" si="4"/>
        <v>8592</v>
      </c>
      <c r="B297" t="s">
        <v>2320</v>
      </c>
      <c r="C297" t="s">
        <v>3385</v>
      </c>
      <c r="D297" t="s">
        <v>3386</v>
      </c>
      <c r="E297" t="s">
        <v>3387</v>
      </c>
      <c r="F297" t="s">
        <v>3388</v>
      </c>
      <c r="G297" t="s">
        <v>2301</v>
      </c>
      <c r="H297" t="s">
        <v>3365</v>
      </c>
      <c r="I297">
        <v>39047</v>
      </c>
      <c r="J297" t="s">
        <v>2349</v>
      </c>
      <c r="K297" t="s">
        <v>2304</v>
      </c>
      <c r="L297" t="s">
        <v>2305</v>
      </c>
      <c r="N297">
        <v>44112</v>
      </c>
      <c r="O297">
        <v>14.6</v>
      </c>
      <c r="P297" t="s">
        <v>3366</v>
      </c>
      <c r="Q297" t="s">
        <v>2307</v>
      </c>
    </row>
    <row r="298" spans="1:17" x14ac:dyDescent="0.25">
      <c r="A298">
        <f t="shared" si="4"/>
        <v>7803</v>
      </c>
      <c r="B298" t="s">
        <v>2320</v>
      </c>
      <c r="C298" t="s">
        <v>3389</v>
      </c>
      <c r="D298" t="s">
        <v>3390</v>
      </c>
      <c r="E298" t="s">
        <v>3391</v>
      </c>
      <c r="F298" t="s">
        <v>3392</v>
      </c>
      <c r="G298" t="s">
        <v>2301</v>
      </c>
      <c r="H298" t="s">
        <v>3365</v>
      </c>
      <c r="I298">
        <v>38916</v>
      </c>
      <c r="J298" t="s">
        <v>2303</v>
      </c>
      <c r="K298" t="s">
        <v>2304</v>
      </c>
      <c r="L298" t="s">
        <v>2305</v>
      </c>
      <c r="N298">
        <v>44112</v>
      </c>
      <c r="O298">
        <v>14.6</v>
      </c>
      <c r="P298" t="s">
        <v>3366</v>
      </c>
      <c r="Q298" t="s">
        <v>2307</v>
      </c>
    </row>
    <row r="299" spans="1:17" x14ac:dyDescent="0.25">
      <c r="A299">
        <f t="shared" si="4"/>
        <v>8301</v>
      </c>
      <c r="B299" t="s">
        <v>2320</v>
      </c>
      <c r="C299" t="s">
        <v>3393</v>
      </c>
      <c r="D299" t="s">
        <v>3394</v>
      </c>
      <c r="E299" t="s">
        <v>3395</v>
      </c>
      <c r="F299" t="s">
        <v>3396</v>
      </c>
      <c r="G299" t="s">
        <v>2301</v>
      </c>
      <c r="H299" t="s">
        <v>3365</v>
      </c>
      <c r="I299">
        <v>38576</v>
      </c>
      <c r="J299" t="s">
        <v>2303</v>
      </c>
      <c r="K299" t="s">
        <v>2304</v>
      </c>
      <c r="L299" t="s">
        <v>2305</v>
      </c>
      <c r="N299">
        <v>44112</v>
      </c>
      <c r="O299">
        <v>14.6</v>
      </c>
      <c r="P299" t="s">
        <v>3366</v>
      </c>
      <c r="Q299" t="s">
        <v>2307</v>
      </c>
    </row>
    <row r="300" spans="1:17" x14ac:dyDescent="0.25">
      <c r="A300">
        <f t="shared" si="4"/>
        <v>6576</v>
      </c>
      <c r="B300" t="s">
        <v>2320</v>
      </c>
      <c r="C300" t="s">
        <v>3397</v>
      </c>
      <c r="D300" t="s">
        <v>3398</v>
      </c>
      <c r="E300" t="s">
        <v>2492</v>
      </c>
      <c r="F300" t="s">
        <v>3399</v>
      </c>
      <c r="G300" t="s">
        <v>2301</v>
      </c>
      <c r="H300" t="s">
        <v>3365</v>
      </c>
      <c r="I300">
        <v>37884</v>
      </c>
      <c r="J300" t="s">
        <v>2303</v>
      </c>
      <c r="K300" t="s">
        <v>2304</v>
      </c>
      <c r="L300" t="s">
        <v>2305</v>
      </c>
      <c r="N300">
        <v>44112</v>
      </c>
      <c r="O300">
        <v>14.6</v>
      </c>
      <c r="P300" t="s">
        <v>3366</v>
      </c>
      <c r="Q300" t="s">
        <v>2307</v>
      </c>
    </row>
    <row r="301" spans="1:17" x14ac:dyDescent="0.25">
      <c r="A301">
        <f t="shared" si="4"/>
        <v>5929</v>
      </c>
      <c r="B301" t="s">
        <v>2320</v>
      </c>
      <c r="C301" t="s">
        <v>3400</v>
      </c>
      <c r="D301" t="s">
        <v>3401</v>
      </c>
      <c r="E301" t="s">
        <v>3402</v>
      </c>
      <c r="F301" t="s">
        <v>3403</v>
      </c>
      <c r="G301" t="s">
        <v>2301</v>
      </c>
      <c r="H301" t="s">
        <v>3404</v>
      </c>
      <c r="I301">
        <v>38880</v>
      </c>
      <c r="J301" t="s">
        <v>2349</v>
      </c>
      <c r="K301" t="s">
        <v>2304</v>
      </c>
      <c r="L301" t="s">
        <v>2305</v>
      </c>
      <c r="N301">
        <v>44112</v>
      </c>
      <c r="O301">
        <v>14.6</v>
      </c>
      <c r="P301" t="s">
        <v>3405</v>
      </c>
      <c r="Q301" t="s">
        <v>2307</v>
      </c>
    </row>
    <row r="302" spans="1:17" x14ac:dyDescent="0.25">
      <c r="A302">
        <f t="shared" si="4"/>
        <v>11867</v>
      </c>
      <c r="B302" t="s">
        <v>2320</v>
      </c>
      <c r="C302" t="s">
        <v>3406</v>
      </c>
      <c r="D302" t="s">
        <v>3407</v>
      </c>
      <c r="E302" t="s">
        <v>3408</v>
      </c>
      <c r="F302" t="s">
        <v>3409</v>
      </c>
      <c r="G302" t="s">
        <v>2301</v>
      </c>
      <c r="H302" t="s">
        <v>3404</v>
      </c>
      <c r="I302">
        <v>40080</v>
      </c>
      <c r="J302" t="s">
        <v>2303</v>
      </c>
      <c r="K302" t="s">
        <v>2304</v>
      </c>
      <c r="L302" t="s">
        <v>2305</v>
      </c>
      <c r="N302">
        <v>44112</v>
      </c>
      <c r="O302">
        <v>14.6</v>
      </c>
      <c r="P302" t="s">
        <v>3405</v>
      </c>
      <c r="Q302" t="s">
        <v>2307</v>
      </c>
    </row>
    <row r="303" spans="1:17" x14ac:dyDescent="0.25">
      <c r="A303">
        <f t="shared" si="4"/>
        <v>11865</v>
      </c>
      <c r="B303" t="s">
        <v>2320</v>
      </c>
      <c r="C303" t="s">
        <v>3410</v>
      </c>
      <c r="D303" t="s">
        <v>3411</v>
      </c>
      <c r="E303" t="s">
        <v>2352</v>
      </c>
      <c r="F303" t="s">
        <v>3412</v>
      </c>
      <c r="G303" t="s">
        <v>2301</v>
      </c>
      <c r="H303" t="s">
        <v>3404</v>
      </c>
      <c r="I303">
        <v>40060</v>
      </c>
      <c r="J303" t="s">
        <v>2303</v>
      </c>
      <c r="K303" t="s">
        <v>2304</v>
      </c>
      <c r="L303" t="s">
        <v>2305</v>
      </c>
      <c r="N303">
        <v>44112</v>
      </c>
      <c r="O303">
        <v>14.6</v>
      </c>
      <c r="P303" t="s">
        <v>3405</v>
      </c>
      <c r="Q303" t="s">
        <v>2307</v>
      </c>
    </row>
    <row r="304" spans="1:17" x14ac:dyDescent="0.25">
      <c r="A304">
        <f t="shared" si="4"/>
        <v>11561</v>
      </c>
      <c r="B304" t="s">
        <v>2320</v>
      </c>
      <c r="C304" t="s">
        <v>3413</v>
      </c>
      <c r="D304" t="s">
        <v>3414</v>
      </c>
      <c r="E304" t="s">
        <v>2486</v>
      </c>
      <c r="F304" t="s">
        <v>3415</v>
      </c>
      <c r="G304" t="s">
        <v>2301</v>
      </c>
      <c r="H304" t="s">
        <v>3404</v>
      </c>
      <c r="I304">
        <v>40246</v>
      </c>
      <c r="J304" t="s">
        <v>2349</v>
      </c>
      <c r="K304" t="s">
        <v>2304</v>
      </c>
      <c r="L304" t="s">
        <v>2305</v>
      </c>
      <c r="N304">
        <v>44112</v>
      </c>
      <c r="O304">
        <v>14.6</v>
      </c>
      <c r="P304" t="s">
        <v>3405</v>
      </c>
      <c r="Q304" t="s">
        <v>2307</v>
      </c>
    </row>
    <row r="305" spans="1:17" x14ac:dyDescent="0.25">
      <c r="A305">
        <f t="shared" si="4"/>
        <v>11161</v>
      </c>
      <c r="B305" t="s">
        <v>2320</v>
      </c>
      <c r="C305" t="s">
        <v>3416</v>
      </c>
      <c r="D305" t="s">
        <v>3417</v>
      </c>
      <c r="E305" t="s">
        <v>2552</v>
      </c>
      <c r="F305" t="s">
        <v>3418</v>
      </c>
      <c r="G305" t="s">
        <v>2301</v>
      </c>
      <c r="H305" t="s">
        <v>3404</v>
      </c>
      <c r="I305">
        <v>37914</v>
      </c>
      <c r="J305" t="s">
        <v>2303</v>
      </c>
      <c r="K305" t="s">
        <v>2304</v>
      </c>
      <c r="L305" t="s">
        <v>2305</v>
      </c>
      <c r="N305">
        <v>44112</v>
      </c>
      <c r="O305">
        <v>14.6</v>
      </c>
      <c r="P305" t="s">
        <v>3405</v>
      </c>
      <c r="Q305" t="s">
        <v>2307</v>
      </c>
    </row>
    <row r="306" spans="1:17" x14ac:dyDescent="0.25">
      <c r="A306">
        <f t="shared" si="4"/>
        <v>10859</v>
      </c>
      <c r="B306" t="s">
        <v>2320</v>
      </c>
      <c r="C306" t="s">
        <v>3419</v>
      </c>
      <c r="D306" t="s">
        <v>3420</v>
      </c>
      <c r="E306" t="s">
        <v>2716</v>
      </c>
      <c r="F306" t="s">
        <v>3421</v>
      </c>
      <c r="G306" t="s">
        <v>2301</v>
      </c>
      <c r="H306" t="s">
        <v>3404</v>
      </c>
      <c r="I306">
        <v>40054</v>
      </c>
      <c r="J306" t="s">
        <v>2303</v>
      </c>
      <c r="K306" t="s">
        <v>2304</v>
      </c>
      <c r="L306" t="s">
        <v>2305</v>
      </c>
      <c r="N306">
        <v>44112</v>
      </c>
      <c r="O306">
        <v>14.6</v>
      </c>
      <c r="P306" t="s">
        <v>3405</v>
      </c>
      <c r="Q306" t="s">
        <v>2307</v>
      </c>
    </row>
    <row r="307" spans="1:17" x14ac:dyDescent="0.25">
      <c r="A307">
        <f t="shared" si="4"/>
        <v>10681</v>
      </c>
      <c r="B307" t="s">
        <v>2320</v>
      </c>
      <c r="C307" t="s">
        <v>3422</v>
      </c>
      <c r="D307" t="s">
        <v>3423</v>
      </c>
      <c r="E307" t="s">
        <v>2486</v>
      </c>
      <c r="F307" t="s">
        <v>3424</v>
      </c>
      <c r="G307" t="s">
        <v>2301</v>
      </c>
      <c r="H307" t="s">
        <v>3404</v>
      </c>
      <c r="I307">
        <v>39000</v>
      </c>
      <c r="J307" t="s">
        <v>2349</v>
      </c>
      <c r="K307" t="s">
        <v>2304</v>
      </c>
      <c r="L307" t="s">
        <v>2305</v>
      </c>
      <c r="N307">
        <v>44112</v>
      </c>
      <c r="O307">
        <v>14.6</v>
      </c>
      <c r="P307" t="s">
        <v>3405</v>
      </c>
      <c r="Q307" t="s">
        <v>2307</v>
      </c>
    </row>
    <row r="308" spans="1:17" x14ac:dyDescent="0.25">
      <c r="A308">
        <f t="shared" si="4"/>
        <v>8316</v>
      </c>
      <c r="B308" t="s">
        <v>2320</v>
      </c>
      <c r="C308" t="s">
        <v>3425</v>
      </c>
      <c r="D308" t="s">
        <v>3426</v>
      </c>
      <c r="E308" t="s">
        <v>2329</v>
      </c>
      <c r="F308" t="s">
        <v>3427</v>
      </c>
      <c r="G308" t="s">
        <v>2301</v>
      </c>
      <c r="H308" t="s">
        <v>3404</v>
      </c>
      <c r="I308">
        <v>38735</v>
      </c>
      <c r="J308" t="s">
        <v>2303</v>
      </c>
      <c r="K308" t="s">
        <v>2304</v>
      </c>
      <c r="L308" t="s">
        <v>2305</v>
      </c>
      <c r="N308">
        <v>44112</v>
      </c>
      <c r="O308">
        <v>14.6</v>
      </c>
      <c r="P308" t="s">
        <v>3405</v>
      </c>
      <c r="Q308" t="s">
        <v>2307</v>
      </c>
    </row>
    <row r="309" spans="1:17" x14ac:dyDescent="0.25">
      <c r="A309">
        <f t="shared" si="4"/>
        <v>8349</v>
      </c>
      <c r="B309" t="s">
        <v>2320</v>
      </c>
      <c r="C309" t="s">
        <v>3428</v>
      </c>
      <c r="D309" t="s">
        <v>3429</v>
      </c>
      <c r="E309" t="s">
        <v>2329</v>
      </c>
      <c r="F309" t="s">
        <v>3430</v>
      </c>
      <c r="G309" t="s">
        <v>2301</v>
      </c>
      <c r="H309" t="s">
        <v>3404</v>
      </c>
      <c r="I309">
        <v>36925</v>
      </c>
      <c r="J309" t="s">
        <v>2303</v>
      </c>
      <c r="K309" t="s">
        <v>2304</v>
      </c>
      <c r="L309" t="s">
        <v>2305</v>
      </c>
      <c r="N309">
        <v>44112</v>
      </c>
      <c r="O309">
        <v>14.6</v>
      </c>
      <c r="P309" t="s">
        <v>3405</v>
      </c>
      <c r="Q309" t="s">
        <v>2307</v>
      </c>
    </row>
    <row r="310" spans="1:17" x14ac:dyDescent="0.25">
      <c r="A310">
        <f t="shared" si="4"/>
        <v>10855</v>
      </c>
      <c r="B310" t="s">
        <v>2320</v>
      </c>
      <c r="C310" t="s">
        <v>3431</v>
      </c>
      <c r="D310" t="s">
        <v>3432</v>
      </c>
      <c r="E310" t="s">
        <v>2515</v>
      </c>
      <c r="F310" t="s">
        <v>3433</v>
      </c>
      <c r="G310" t="s">
        <v>2301</v>
      </c>
      <c r="H310" t="s">
        <v>3404</v>
      </c>
      <c r="I310">
        <v>39894</v>
      </c>
      <c r="J310" t="s">
        <v>2303</v>
      </c>
      <c r="K310" t="s">
        <v>2304</v>
      </c>
      <c r="L310" t="s">
        <v>2305</v>
      </c>
      <c r="N310">
        <v>44112</v>
      </c>
      <c r="O310">
        <v>14.6</v>
      </c>
      <c r="P310" t="s">
        <v>3405</v>
      </c>
      <c r="Q310" t="s">
        <v>2307</v>
      </c>
    </row>
    <row r="311" spans="1:17" x14ac:dyDescent="0.25">
      <c r="A311">
        <f t="shared" si="4"/>
        <v>10854</v>
      </c>
      <c r="B311" t="s">
        <v>2320</v>
      </c>
      <c r="C311" t="s">
        <v>2753</v>
      </c>
      <c r="D311" t="s">
        <v>3434</v>
      </c>
      <c r="E311" t="s">
        <v>3435</v>
      </c>
      <c r="F311" t="s">
        <v>3436</v>
      </c>
      <c r="G311" t="s">
        <v>2301</v>
      </c>
      <c r="H311" t="s">
        <v>3404</v>
      </c>
      <c r="I311">
        <v>40095</v>
      </c>
      <c r="J311" t="s">
        <v>2349</v>
      </c>
      <c r="K311" t="s">
        <v>2304</v>
      </c>
      <c r="L311" t="s">
        <v>2305</v>
      </c>
      <c r="N311">
        <v>44112</v>
      </c>
      <c r="O311">
        <v>14.6</v>
      </c>
      <c r="P311" t="s">
        <v>3405</v>
      </c>
      <c r="Q311" t="s">
        <v>2307</v>
      </c>
    </row>
    <row r="312" spans="1:17" x14ac:dyDescent="0.25">
      <c r="A312">
        <f t="shared" si="4"/>
        <v>10034</v>
      </c>
      <c r="B312" t="s">
        <v>2320</v>
      </c>
      <c r="C312" t="s">
        <v>3437</v>
      </c>
      <c r="D312" t="s">
        <v>3438</v>
      </c>
      <c r="E312" t="s">
        <v>3439</v>
      </c>
      <c r="F312" t="s">
        <v>3440</v>
      </c>
      <c r="G312" t="s">
        <v>2301</v>
      </c>
      <c r="H312" t="s">
        <v>3404</v>
      </c>
      <c r="I312">
        <v>38516</v>
      </c>
      <c r="J312" t="s">
        <v>2349</v>
      </c>
      <c r="K312" t="s">
        <v>2304</v>
      </c>
      <c r="L312" t="s">
        <v>2305</v>
      </c>
      <c r="N312">
        <v>44112</v>
      </c>
      <c r="O312">
        <v>14.6</v>
      </c>
      <c r="P312" t="s">
        <v>3405</v>
      </c>
      <c r="Q312" t="s">
        <v>2307</v>
      </c>
    </row>
    <row r="313" spans="1:17" x14ac:dyDescent="0.25">
      <c r="A313">
        <f t="shared" si="4"/>
        <v>10853</v>
      </c>
      <c r="B313" t="s">
        <v>2320</v>
      </c>
      <c r="C313" t="s">
        <v>3441</v>
      </c>
      <c r="D313" t="s">
        <v>3442</v>
      </c>
      <c r="E313" t="s">
        <v>3443</v>
      </c>
      <c r="F313" t="s">
        <v>3444</v>
      </c>
      <c r="G313" t="s">
        <v>2301</v>
      </c>
      <c r="H313" t="s">
        <v>3404</v>
      </c>
      <c r="I313">
        <v>40808</v>
      </c>
      <c r="J313" t="s">
        <v>2303</v>
      </c>
      <c r="K313" t="s">
        <v>2304</v>
      </c>
      <c r="L313" t="s">
        <v>2305</v>
      </c>
      <c r="N313">
        <v>44112</v>
      </c>
      <c r="O313">
        <v>14.6</v>
      </c>
      <c r="P313" t="s">
        <v>3405</v>
      </c>
      <c r="Q313" t="s">
        <v>2307</v>
      </c>
    </row>
    <row r="314" spans="1:17" x14ac:dyDescent="0.25">
      <c r="A314">
        <f t="shared" si="4"/>
        <v>8315</v>
      </c>
      <c r="B314" t="s">
        <v>2320</v>
      </c>
      <c r="C314" t="s">
        <v>3445</v>
      </c>
      <c r="D314" t="s">
        <v>3446</v>
      </c>
      <c r="E314" t="s">
        <v>3447</v>
      </c>
      <c r="F314" t="s">
        <v>3448</v>
      </c>
      <c r="G314" t="s">
        <v>2301</v>
      </c>
      <c r="H314" t="s">
        <v>3404</v>
      </c>
      <c r="I314">
        <v>37453</v>
      </c>
      <c r="J314" t="s">
        <v>2303</v>
      </c>
      <c r="K314" t="s">
        <v>2304</v>
      </c>
      <c r="L314" t="s">
        <v>2305</v>
      </c>
      <c r="N314">
        <v>44112</v>
      </c>
      <c r="O314">
        <v>14.6</v>
      </c>
      <c r="P314" t="s">
        <v>3405</v>
      </c>
      <c r="Q314" t="s">
        <v>2307</v>
      </c>
    </row>
    <row r="315" spans="1:17" x14ac:dyDescent="0.25">
      <c r="A315">
        <f t="shared" si="4"/>
        <v>13133</v>
      </c>
      <c r="B315" t="s">
        <v>2320</v>
      </c>
      <c r="C315" t="s">
        <v>3449</v>
      </c>
      <c r="D315" t="s">
        <v>3450</v>
      </c>
      <c r="E315" t="s">
        <v>2371</v>
      </c>
      <c r="F315" t="s">
        <v>3451</v>
      </c>
      <c r="G315" t="s">
        <v>2301</v>
      </c>
      <c r="H315" t="s">
        <v>3404</v>
      </c>
      <c r="I315">
        <v>39810</v>
      </c>
      <c r="J315" t="s">
        <v>2303</v>
      </c>
      <c r="K315" t="s">
        <v>2304</v>
      </c>
      <c r="L315" t="s">
        <v>2305</v>
      </c>
      <c r="N315">
        <v>44112</v>
      </c>
      <c r="O315">
        <v>14.6</v>
      </c>
      <c r="P315" t="s">
        <v>3405</v>
      </c>
      <c r="Q315" t="s">
        <v>2307</v>
      </c>
    </row>
    <row r="316" spans="1:17" x14ac:dyDescent="0.25">
      <c r="A316">
        <f t="shared" si="4"/>
        <v>13448</v>
      </c>
      <c r="B316" t="s">
        <v>2320</v>
      </c>
      <c r="C316" t="s">
        <v>3452</v>
      </c>
      <c r="D316" t="s">
        <v>3453</v>
      </c>
      <c r="E316" t="s">
        <v>3454</v>
      </c>
      <c r="F316" t="s">
        <v>3455</v>
      </c>
      <c r="G316" t="s">
        <v>2301</v>
      </c>
      <c r="H316" t="s">
        <v>3404</v>
      </c>
      <c r="I316">
        <v>39272</v>
      </c>
      <c r="J316" t="s">
        <v>2303</v>
      </c>
      <c r="K316" t="s">
        <v>2304</v>
      </c>
      <c r="L316" t="s">
        <v>2305</v>
      </c>
      <c r="N316">
        <v>44112</v>
      </c>
      <c r="O316">
        <v>14.6</v>
      </c>
      <c r="P316" t="s">
        <v>3405</v>
      </c>
      <c r="Q316" t="s">
        <v>2307</v>
      </c>
    </row>
    <row r="317" spans="1:17" x14ac:dyDescent="0.25">
      <c r="A317">
        <f t="shared" si="4"/>
        <v>13447</v>
      </c>
      <c r="B317" t="s">
        <v>2320</v>
      </c>
      <c r="C317" t="s">
        <v>3456</v>
      </c>
      <c r="D317" t="s">
        <v>3457</v>
      </c>
      <c r="E317" t="s">
        <v>3063</v>
      </c>
      <c r="F317" t="s">
        <v>3455</v>
      </c>
      <c r="G317" t="s">
        <v>2301</v>
      </c>
      <c r="H317" t="s">
        <v>3404</v>
      </c>
      <c r="I317">
        <v>40246</v>
      </c>
      <c r="J317" t="s">
        <v>2349</v>
      </c>
      <c r="K317" t="s">
        <v>2304</v>
      </c>
      <c r="L317" t="s">
        <v>2305</v>
      </c>
      <c r="N317">
        <v>44112</v>
      </c>
      <c r="O317">
        <v>14.6</v>
      </c>
      <c r="P317" t="s">
        <v>3405</v>
      </c>
      <c r="Q317" t="s">
        <v>2307</v>
      </c>
    </row>
    <row r="318" spans="1:17" x14ac:dyDescent="0.25">
      <c r="A318">
        <f t="shared" si="4"/>
        <v>10030</v>
      </c>
      <c r="B318" t="s">
        <v>2320</v>
      </c>
      <c r="C318" t="s">
        <v>3458</v>
      </c>
      <c r="D318" t="s">
        <v>3459</v>
      </c>
      <c r="E318" t="s">
        <v>2367</v>
      </c>
      <c r="F318" t="s">
        <v>3436</v>
      </c>
      <c r="G318" t="s">
        <v>2301</v>
      </c>
      <c r="H318" t="s">
        <v>3404</v>
      </c>
      <c r="I318">
        <v>39073</v>
      </c>
      <c r="J318" t="s">
        <v>2303</v>
      </c>
      <c r="K318" t="s">
        <v>2304</v>
      </c>
      <c r="L318" t="s">
        <v>2305</v>
      </c>
      <c r="N318">
        <v>44112</v>
      </c>
      <c r="O318">
        <v>14.6</v>
      </c>
      <c r="P318" t="s">
        <v>3405</v>
      </c>
      <c r="Q318" t="s">
        <v>2307</v>
      </c>
    </row>
    <row r="319" spans="1:17" x14ac:dyDescent="0.25">
      <c r="A319">
        <f t="shared" si="4"/>
        <v>10870</v>
      </c>
      <c r="B319" t="s">
        <v>2320</v>
      </c>
      <c r="C319" t="s">
        <v>3460</v>
      </c>
      <c r="D319" t="s">
        <v>3461</v>
      </c>
      <c r="E319" t="s">
        <v>2356</v>
      </c>
      <c r="F319" t="s">
        <v>3462</v>
      </c>
      <c r="G319" t="s">
        <v>2301</v>
      </c>
      <c r="H319" t="s">
        <v>3404</v>
      </c>
      <c r="I319">
        <v>40542</v>
      </c>
      <c r="J319" t="s">
        <v>2303</v>
      </c>
      <c r="K319" t="s">
        <v>2304</v>
      </c>
      <c r="L319" t="s">
        <v>2305</v>
      </c>
      <c r="N319">
        <v>44112</v>
      </c>
      <c r="O319">
        <v>14.6</v>
      </c>
      <c r="P319" t="s">
        <v>3405</v>
      </c>
      <c r="Q319" t="s">
        <v>2307</v>
      </c>
    </row>
    <row r="320" spans="1:17" x14ac:dyDescent="0.25">
      <c r="A320">
        <f t="shared" si="4"/>
        <v>10860</v>
      </c>
      <c r="B320" t="s">
        <v>2320</v>
      </c>
      <c r="C320" t="s">
        <v>3463</v>
      </c>
      <c r="D320" t="s">
        <v>3464</v>
      </c>
      <c r="E320" t="s">
        <v>2512</v>
      </c>
      <c r="F320" t="s">
        <v>3465</v>
      </c>
      <c r="G320" t="s">
        <v>2301</v>
      </c>
      <c r="H320" t="s">
        <v>3404</v>
      </c>
      <c r="I320">
        <v>40537</v>
      </c>
      <c r="J320" t="s">
        <v>2303</v>
      </c>
      <c r="K320" t="s">
        <v>2304</v>
      </c>
      <c r="L320" t="s">
        <v>2305</v>
      </c>
      <c r="N320">
        <v>44112</v>
      </c>
      <c r="O320">
        <v>14.6</v>
      </c>
      <c r="P320" t="s">
        <v>3405</v>
      </c>
      <c r="Q320" t="s">
        <v>2307</v>
      </c>
    </row>
    <row r="321" spans="1:17" x14ac:dyDescent="0.25">
      <c r="A321">
        <f t="shared" si="4"/>
        <v>9121</v>
      </c>
      <c r="B321" t="s">
        <v>2320</v>
      </c>
      <c r="C321" t="s">
        <v>3466</v>
      </c>
      <c r="D321" t="s">
        <v>3467</v>
      </c>
      <c r="E321" t="s">
        <v>3468</v>
      </c>
      <c r="F321" t="s">
        <v>3469</v>
      </c>
      <c r="G321" t="s">
        <v>2301</v>
      </c>
      <c r="H321" t="s">
        <v>3404</v>
      </c>
      <c r="I321">
        <v>21731</v>
      </c>
      <c r="J321" t="s">
        <v>2303</v>
      </c>
      <c r="K321" t="s">
        <v>2304</v>
      </c>
      <c r="L321" t="s">
        <v>2305</v>
      </c>
      <c r="N321">
        <v>44112</v>
      </c>
      <c r="O321">
        <v>14.6</v>
      </c>
      <c r="P321" t="s">
        <v>3405</v>
      </c>
      <c r="Q321" t="s">
        <v>2307</v>
      </c>
    </row>
    <row r="322" spans="1:17" x14ac:dyDescent="0.25">
      <c r="A322">
        <f t="shared" si="4"/>
        <v>480</v>
      </c>
      <c r="B322" t="s">
        <v>2296</v>
      </c>
      <c r="C322" t="s">
        <v>3470</v>
      </c>
      <c r="D322" t="s">
        <v>3471</v>
      </c>
      <c r="E322" t="s">
        <v>3472</v>
      </c>
      <c r="F322" t="s">
        <v>3473</v>
      </c>
      <c r="G322" t="s">
        <v>2301</v>
      </c>
      <c r="H322" t="s">
        <v>3474</v>
      </c>
      <c r="I322">
        <v>23894</v>
      </c>
      <c r="J322" t="s">
        <v>2303</v>
      </c>
      <c r="K322" t="s">
        <v>2304</v>
      </c>
      <c r="L322" t="s">
        <v>2305</v>
      </c>
      <c r="N322">
        <v>44107</v>
      </c>
      <c r="O322">
        <v>14.6</v>
      </c>
      <c r="P322" t="s">
        <v>3475</v>
      </c>
      <c r="Q322" t="s">
        <v>2307</v>
      </c>
    </row>
    <row r="323" spans="1:17" x14ac:dyDescent="0.25">
      <c r="A323">
        <f t="shared" si="4"/>
        <v>11244</v>
      </c>
      <c r="B323" t="s">
        <v>2320</v>
      </c>
      <c r="C323" t="s">
        <v>3476</v>
      </c>
      <c r="D323" t="s">
        <v>3477</v>
      </c>
      <c r="E323" t="s">
        <v>3478</v>
      </c>
      <c r="F323" t="s">
        <v>3479</v>
      </c>
      <c r="G323" t="s">
        <v>2536</v>
      </c>
      <c r="H323" t="s">
        <v>3480</v>
      </c>
      <c r="I323">
        <v>23193</v>
      </c>
      <c r="J323" t="s">
        <v>2303</v>
      </c>
      <c r="K323" t="s">
        <v>2538</v>
      </c>
      <c r="L323" t="s">
        <v>2305</v>
      </c>
      <c r="N323">
        <v>44112</v>
      </c>
      <c r="O323">
        <v>14.6</v>
      </c>
      <c r="P323" t="s">
        <v>3481</v>
      </c>
      <c r="Q323" t="s">
        <v>2307</v>
      </c>
    </row>
    <row r="324" spans="1:17" x14ac:dyDescent="0.25">
      <c r="A324">
        <f t="shared" si="4"/>
        <v>7773</v>
      </c>
      <c r="B324" t="s">
        <v>2320</v>
      </c>
      <c r="C324" t="s">
        <v>3482</v>
      </c>
      <c r="D324" t="s">
        <v>3483</v>
      </c>
      <c r="E324" t="s">
        <v>2559</v>
      </c>
      <c r="F324" t="s">
        <v>3484</v>
      </c>
      <c r="G324" t="s">
        <v>2301</v>
      </c>
      <c r="H324" t="s">
        <v>3480</v>
      </c>
      <c r="I324">
        <v>38274</v>
      </c>
      <c r="J324" t="s">
        <v>2349</v>
      </c>
      <c r="K324" t="s">
        <v>2304</v>
      </c>
      <c r="L324" t="s">
        <v>2305</v>
      </c>
      <c r="N324">
        <v>44115</v>
      </c>
      <c r="O324">
        <v>14.6</v>
      </c>
      <c r="P324" t="s">
        <v>3485</v>
      </c>
      <c r="Q324" t="s">
        <v>2307</v>
      </c>
    </row>
    <row r="325" spans="1:17" x14ac:dyDescent="0.25">
      <c r="A325">
        <f t="shared" ref="A325:A370" si="5">D325*1</f>
        <v>10228</v>
      </c>
      <c r="B325" t="s">
        <v>2320</v>
      </c>
      <c r="C325" t="s">
        <v>3486</v>
      </c>
      <c r="D325" t="s">
        <v>3487</v>
      </c>
      <c r="E325" t="s">
        <v>2706</v>
      </c>
      <c r="F325" t="s">
        <v>3488</v>
      </c>
      <c r="G325" t="s">
        <v>2301</v>
      </c>
      <c r="H325" t="s">
        <v>3480</v>
      </c>
      <c r="I325">
        <v>40435</v>
      </c>
      <c r="J325" t="s">
        <v>2349</v>
      </c>
      <c r="K325" t="s">
        <v>2304</v>
      </c>
      <c r="L325" t="s">
        <v>2305</v>
      </c>
      <c r="N325">
        <v>44112</v>
      </c>
      <c r="O325">
        <v>14.6</v>
      </c>
      <c r="P325" t="s">
        <v>3485</v>
      </c>
      <c r="Q325" t="s">
        <v>2307</v>
      </c>
    </row>
    <row r="326" spans="1:17" x14ac:dyDescent="0.25">
      <c r="A326">
        <f t="shared" si="5"/>
        <v>6764</v>
      </c>
      <c r="B326" t="s">
        <v>2320</v>
      </c>
      <c r="C326" t="s">
        <v>3489</v>
      </c>
      <c r="D326" t="s">
        <v>3490</v>
      </c>
      <c r="E326" t="s">
        <v>2375</v>
      </c>
      <c r="F326" t="s">
        <v>3491</v>
      </c>
      <c r="G326" t="s">
        <v>2301</v>
      </c>
      <c r="H326" t="s">
        <v>3480</v>
      </c>
      <c r="I326">
        <v>40212</v>
      </c>
      <c r="J326" t="s">
        <v>2349</v>
      </c>
      <c r="K326" t="s">
        <v>2304</v>
      </c>
      <c r="L326" t="s">
        <v>2305</v>
      </c>
      <c r="N326">
        <v>44112</v>
      </c>
      <c r="O326">
        <v>14.6</v>
      </c>
      <c r="P326" t="s">
        <v>3485</v>
      </c>
      <c r="Q326" t="s">
        <v>2307</v>
      </c>
    </row>
    <row r="327" spans="1:17" x14ac:dyDescent="0.25">
      <c r="A327">
        <f t="shared" si="5"/>
        <v>13743</v>
      </c>
      <c r="B327" t="s">
        <v>2320</v>
      </c>
      <c r="C327" t="s">
        <v>3492</v>
      </c>
      <c r="D327" t="s">
        <v>3493</v>
      </c>
      <c r="E327" t="s">
        <v>3494</v>
      </c>
      <c r="F327" t="s">
        <v>3495</v>
      </c>
      <c r="G327" t="s">
        <v>2301</v>
      </c>
      <c r="H327" t="s">
        <v>3480</v>
      </c>
      <c r="I327">
        <v>39782</v>
      </c>
      <c r="J327" t="s">
        <v>2349</v>
      </c>
      <c r="K327" t="s">
        <v>2304</v>
      </c>
      <c r="L327" t="s">
        <v>2305</v>
      </c>
      <c r="N327">
        <v>44112</v>
      </c>
      <c r="O327">
        <v>14.6</v>
      </c>
      <c r="P327" t="s">
        <v>3485</v>
      </c>
      <c r="Q327" t="s">
        <v>2307</v>
      </c>
    </row>
    <row r="328" spans="1:17" x14ac:dyDescent="0.25">
      <c r="A328">
        <f t="shared" si="5"/>
        <v>10527</v>
      </c>
      <c r="B328" t="s">
        <v>2320</v>
      </c>
      <c r="C328" t="s">
        <v>3496</v>
      </c>
      <c r="D328" t="s">
        <v>3497</v>
      </c>
      <c r="E328" t="s">
        <v>3498</v>
      </c>
      <c r="F328" t="s">
        <v>3499</v>
      </c>
      <c r="G328" t="s">
        <v>2301</v>
      </c>
      <c r="H328" t="s">
        <v>3480</v>
      </c>
      <c r="I328">
        <v>39745</v>
      </c>
      <c r="J328" t="s">
        <v>2349</v>
      </c>
      <c r="K328" t="s">
        <v>2304</v>
      </c>
      <c r="L328" t="s">
        <v>2305</v>
      </c>
      <c r="N328">
        <v>44112</v>
      </c>
      <c r="O328">
        <v>14.6</v>
      </c>
      <c r="P328" t="s">
        <v>3485</v>
      </c>
      <c r="Q328" t="s">
        <v>2307</v>
      </c>
    </row>
    <row r="329" spans="1:17" x14ac:dyDescent="0.25">
      <c r="A329">
        <f t="shared" si="5"/>
        <v>11254</v>
      </c>
      <c r="B329" t="s">
        <v>2320</v>
      </c>
      <c r="C329" t="s">
        <v>3500</v>
      </c>
      <c r="D329" t="s">
        <v>3501</v>
      </c>
      <c r="E329" t="s">
        <v>3148</v>
      </c>
      <c r="F329" t="s">
        <v>3502</v>
      </c>
      <c r="G329" t="s">
        <v>2301</v>
      </c>
      <c r="H329" t="s">
        <v>3480</v>
      </c>
      <c r="I329">
        <v>40566</v>
      </c>
      <c r="J329" t="s">
        <v>2303</v>
      </c>
      <c r="K329" t="s">
        <v>2304</v>
      </c>
      <c r="L329" t="s">
        <v>2305</v>
      </c>
      <c r="N329">
        <v>44112</v>
      </c>
      <c r="O329">
        <v>14.6</v>
      </c>
      <c r="P329" t="s">
        <v>3485</v>
      </c>
      <c r="Q329" t="s">
        <v>2307</v>
      </c>
    </row>
    <row r="330" spans="1:17" x14ac:dyDescent="0.25">
      <c r="A330">
        <f t="shared" si="5"/>
        <v>11939</v>
      </c>
      <c r="B330" t="s">
        <v>2320</v>
      </c>
      <c r="C330" t="s">
        <v>3503</v>
      </c>
      <c r="D330" t="s">
        <v>3504</v>
      </c>
      <c r="E330" t="s">
        <v>3505</v>
      </c>
      <c r="F330" t="s">
        <v>3506</v>
      </c>
      <c r="G330" t="s">
        <v>2301</v>
      </c>
      <c r="H330" t="s">
        <v>3480</v>
      </c>
      <c r="I330">
        <v>40453</v>
      </c>
      <c r="J330" t="s">
        <v>2303</v>
      </c>
      <c r="K330" t="s">
        <v>2304</v>
      </c>
      <c r="L330" t="s">
        <v>2305</v>
      </c>
      <c r="N330">
        <v>44112</v>
      </c>
      <c r="O330">
        <v>14.6</v>
      </c>
      <c r="P330" t="s">
        <v>3485</v>
      </c>
      <c r="Q330" t="s">
        <v>2307</v>
      </c>
    </row>
    <row r="331" spans="1:17" x14ac:dyDescent="0.25">
      <c r="A331">
        <f t="shared" si="5"/>
        <v>6057</v>
      </c>
      <c r="B331" t="s">
        <v>2320</v>
      </c>
      <c r="C331" t="s">
        <v>3507</v>
      </c>
      <c r="D331" t="s">
        <v>3508</v>
      </c>
      <c r="E331" t="s">
        <v>3509</v>
      </c>
      <c r="F331" t="s">
        <v>3510</v>
      </c>
      <c r="G331" t="s">
        <v>2301</v>
      </c>
      <c r="H331" t="s">
        <v>3480</v>
      </c>
      <c r="I331">
        <v>37787</v>
      </c>
      <c r="J331" t="s">
        <v>2303</v>
      </c>
      <c r="K331" t="s">
        <v>2304</v>
      </c>
      <c r="L331" t="s">
        <v>2305</v>
      </c>
      <c r="N331">
        <v>44112</v>
      </c>
      <c r="O331">
        <v>14.6</v>
      </c>
      <c r="P331" t="s">
        <v>3485</v>
      </c>
      <c r="Q331" t="s">
        <v>2307</v>
      </c>
    </row>
    <row r="332" spans="1:17" x14ac:dyDescent="0.25">
      <c r="A332">
        <f t="shared" si="5"/>
        <v>10525</v>
      </c>
      <c r="B332" t="s">
        <v>2320</v>
      </c>
      <c r="C332" t="s">
        <v>3511</v>
      </c>
      <c r="D332" t="s">
        <v>3512</v>
      </c>
      <c r="E332" t="s">
        <v>2356</v>
      </c>
      <c r="F332" t="s">
        <v>3513</v>
      </c>
      <c r="G332" t="s">
        <v>2301</v>
      </c>
      <c r="H332" t="s">
        <v>3480</v>
      </c>
      <c r="I332">
        <v>38877</v>
      </c>
      <c r="J332" t="s">
        <v>2303</v>
      </c>
      <c r="K332" t="s">
        <v>2304</v>
      </c>
      <c r="L332" t="s">
        <v>2305</v>
      </c>
      <c r="N332">
        <v>44112</v>
      </c>
      <c r="O332">
        <v>14.6</v>
      </c>
      <c r="P332" t="s">
        <v>3485</v>
      </c>
      <c r="Q332" t="s">
        <v>2307</v>
      </c>
    </row>
    <row r="333" spans="1:17" x14ac:dyDescent="0.25">
      <c r="A333">
        <f t="shared" si="5"/>
        <v>11289</v>
      </c>
      <c r="B333" t="s">
        <v>2320</v>
      </c>
      <c r="C333" t="s">
        <v>3514</v>
      </c>
      <c r="D333" t="s">
        <v>3515</v>
      </c>
      <c r="E333" t="s">
        <v>3341</v>
      </c>
      <c r="F333" t="s">
        <v>3516</v>
      </c>
      <c r="G333" t="s">
        <v>2301</v>
      </c>
      <c r="H333" t="s">
        <v>3480</v>
      </c>
      <c r="I333">
        <v>38813</v>
      </c>
      <c r="J333" t="s">
        <v>2303</v>
      </c>
      <c r="K333" t="s">
        <v>2304</v>
      </c>
      <c r="L333" t="s">
        <v>2305</v>
      </c>
      <c r="N333">
        <v>44112</v>
      </c>
      <c r="O333">
        <v>14.6</v>
      </c>
      <c r="P333" t="s">
        <v>3485</v>
      </c>
      <c r="Q333" t="s">
        <v>2307</v>
      </c>
    </row>
    <row r="334" spans="1:17" x14ac:dyDescent="0.25">
      <c r="A334">
        <f t="shared" si="5"/>
        <v>6661</v>
      </c>
      <c r="B334" t="s">
        <v>2320</v>
      </c>
      <c r="C334" t="s">
        <v>3517</v>
      </c>
      <c r="D334" t="s">
        <v>3518</v>
      </c>
      <c r="E334" t="s">
        <v>3519</v>
      </c>
      <c r="F334" t="s">
        <v>3520</v>
      </c>
      <c r="G334" t="s">
        <v>2301</v>
      </c>
      <c r="H334" t="s">
        <v>3480</v>
      </c>
      <c r="I334">
        <v>40330</v>
      </c>
      <c r="J334" t="s">
        <v>2303</v>
      </c>
      <c r="K334" t="s">
        <v>2304</v>
      </c>
      <c r="L334" t="s">
        <v>2305</v>
      </c>
      <c r="N334">
        <v>44112</v>
      </c>
      <c r="O334">
        <v>14.6</v>
      </c>
      <c r="P334" t="s">
        <v>3485</v>
      </c>
      <c r="Q334" t="s">
        <v>2307</v>
      </c>
    </row>
    <row r="335" spans="1:17" x14ac:dyDescent="0.25">
      <c r="A335">
        <f t="shared" si="5"/>
        <v>6340</v>
      </c>
      <c r="B335" t="s">
        <v>2320</v>
      </c>
      <c r="C335" t="s">
        <v>3521</v>
      </c>
      <c r="D335" t="s">
        <v>3522</v>
      </c>
      <c r="E335" t="s">
        <v>3523</v>
      </c>
      <c r="F335" t="s">
        <v>3524</v>
      </c>
      <c r="G335" t="s">
        <v>2301</v>
      </c>
      <c r="H335" t="s">
        <v>3480</v>
      </c>
      <c r="I335">
        <v>37770</v>
      </c>
      <c r="J335" t="s">
        <v>2349</v>
      </c>
      <c r="K335" t="s">
        <v>2304</v>
      </c>
      <c r="L335" t="s">
        <v>2305</v>
      </c>
      <c r="N335">
        <v>44112</v>
      </c>
      <c r="O335">
        <v>14.6</v>
      </c>
      <c r="P335" t="s">
        <v>3485</v>
      </c>
      <c r="Q335" t="s">
        <v>2307</v>
      </c>
    </row>
    <row r="336" spans="1:17" x14ac:dyDescent="0.25">
      <c r="A336">
        <f t="shared" si="5"/>
        <v>10177</v>
      </c>
      <c r="B336" t="s">
        <v>2320</v>
      </c>
      <c r="C336" t="s">
        <v>3525</v>
      </c>
      <c r="D336" t="s">
        <v>3526</v>
      </c>
      <c r="E336" t="s">
        <v>2367</v>
      </c>
      <c r="F336" t="s">
        <v>3527</v>
      </c>
      <c r="G336" t="s">
        <v>2301</v>
      </c>
      <c r="H336" t="s">
        <v>3480</v>
      </c>
      <c r="I336">
        <v>38954</v>
      </c>
      <c r="J336" t="s">
        <v>2303</v>
      </c>
      <c r="K336" t="s">
        <v>2304</v>
      </c>
      <c r="L336" t="s">
        <v>2305</v>
      </c>
      <c r="N336">
        <v>44112</v>
      </c>
      <c r="O336">
        <v>14.6</v>
      </c>
      <c r="P336" t="s">
        <v>3485</v>
      </c>
      <c r="Q336" t="s">
        <v>2307</v>
      </c>
    </row>
    <row r="337" spans="1:17" x14ac:dyDescent="0.25">
      <c r="A337">
        <f t="shared" si="5"/>
        <v>6732</v>
      </c>
      <c r="B337" t="s">
        <v>2320</v>
      </c>
      <c r="C337" t="s">
        <v>3528</v>
      </c>
      <c r="D337" t="s">
        <v>3529</v>
      </c>
      <c r="E337" t="s">
        <v>3530</v>
      </c>
      <c r="F337" t="s">
        <v>3531</v>
      </c>
      <c r="G337" t="s">
        <v>2301</v>
      </c>
      <c r="H337" t="s">
        <v>3480</v>
      </c>
      <c r="I337">
        <v>38481</v>
      </c>
      <c r="J337" t="s">
        <v>2303</v>
      </c>
      <c r="K337" t="s">
        <v>2304</v>
      </c>
      <c r="L337" t="s">
        <v>2305</v>
      </c>
      <c r="N337">
        <v>44112</v>
      </c>
      <c r="O337">
        <v>14.6</v>
      </c>
      <c r="P337" t="s">
        <v>3485</v>
      </c>
      <c r="Q337" t="s">
        <v>2307</v>
      </c>
    </row>
    <row r="338" spans="1:17" x14ac:dyDescent="0.25">
      <c r="A338">
        <f t="shared" si="5"/>
        <v>8178</v>
      </c>
      <c r="B338" t="s">
        <v>2320</v>
      </c>
      <c r="C338" t="s">
        <v>3532</v>
      </c>
      <c r="D338" t="s">
        <v>3533</v>
      </c>
      <c r="E338" t="s">
        <v>2596</v>
      </c>
      <c r="F338" t="s">
        <v>3488</v>
      </c>
      <c r="G338" t="s">
        <v>2301</v>
      </c>
      <c r="H338" t="s">
        <v>3480</v>
      </c>
      <c r="I338">
        <v>38281</v>
      </c>
      <c r="J338" t="s">
        <v>2303</v>
      </c>
      <c r="K338" t="s">
        <v>2304</v>
      </c>
      <c r="L338" t="s">
        <v>2305</v>
      </c>
      <c r="N338">
        <v>44112</v>
      </c>
      <c r="O338">
        <v>14.6</v>
      </c>
      <c r="P338" t="s">
        <v>3485</v>
      </c>
      <c r="Q338" t="s">
        <v>2307</v>
      </c>
    </row>
    <row r="339" spans="1:17" x14ac:dyDescent="0.25">
      <c r="A339">
        <f t="shared" si="5"/>
        <v>177</v>
      </c>
      <c r="B339" t="s">
        <v>2320</v>
      </c>
      <c r="C339" t="s">
        <v>3534</v>
      </c>
      <c r="D339" t="s">
        <v>3535</v>
      </c>
      <c r="E339" t="s">
        <v>2785</v>
      </c>
      <c r="F339" t="s">
        <v>3536</v>
      </c>
      <c r="G339" t="s">
        <v>2301</v>
      </c>
      <c r="H339" t="s">
        <v>3480</v>
      </c>
      <c r="I339">
        <v>19770</v>
      </c>
      <c r="J339" t="s">
        <v>2303</v>
      </c>
      <c r="K339" t="s">
        <v>2304</v>
      </c>
      <c r="L339" t="s">
        <v>2305</v>
      </c>
      <c r="N339">
        <v>44112</v>
      </c>
      <c r="O339">
        <v>14.6</v>
      </c>
      <c r="P339" t="s">
        <v>3485</v>
      </c>
      <c r="Q339" t="s">
        <v>2307</v>
      </c>
    </row>
    <row r="340" spans="1:17" x14ac:dyDescent="0.25">
      <c r="A340">
        <f t="shared" si="5"/>
        <v>8679</v>
      </c>
      <c r="B340" t="s">
        <v>2320</v>
      </c>
      <c r="C340" t="s">
        <v>3537</v>
      </c>
      <c r="D340" t="s">
        <v>3538</v>
      </c>
      <c r="E340" t="s">
        <v>2702</v>
      </c>
      <c r="F340" t="s">
        <v>3539</v>
      </c>
      <c r="G340" t="s">
        <v>2301</v>
      </c>
      <c r="H340" t="s">
        <v>3480</v>
      </c>
      <c r="I340">
        <v>39573</v>
      </c>
      <c r="J340" t="s">
        <v>2303</v>
      </c>
      <c r="K340" t="s">
        <v>2304</v>
      </c>
      <c r="L340" t="s">
        <v>2305</v>
      </c>
      <c r="N340">
        <v>44113</v>
      </c>
      <c r="O340">
        <v>14.6</v>
      </c>
      <c r="P340" t="s">
        <v>3485</v>
      </c>
      <c r="Q340" t="s">
        <v>2307</v>
      </c>
    </row>
    <row r="341" spans="1:17" x14ac:dyDescent="0.25">
      <c r="A341">
        <f t="shared" si="5"/>
        <v>303</v>
      </c>
      <c r="B341" t="s">
        <v>2320</v>
      </c>
      <c r="C341" t="s">
        <v>3540</v>
      </c>
      <c r="D341" t="s">
        <v>3541</v>
      </c>
      <c r="E341" t="s">
        <v>3542</v>
      </c>
      <c r="F341" t="s">
        <v>3543</v>
      </c>
      <c r="G341" t="s">
        <v>2301</v>
      </c>
      <c r="H341" t="s">
        <v>3544</v>
      </c>
      <c r="I341">
        <v>21593</v>
      </c>
      <c r="J341" t="s">
        <v>2303</v>
      </c>
      <c r="K341" t="s">
        <v>2304</v>
      </c>
      <c r="L341" t="s">
        <v>2305</v>
      </c>
      <c r="N341">
        <v>44112</v>
      </c>
      <c r="O341">
        <v>14.6</v>
      </c>
      <c r="P341" t="s">
        <v>3545</v>
      </c>
      <c r="Q341" t="s">
        <v>2307</v>
      </c>
    </row>
    <row r="342" spans="1:17" x14ac:dyDescent="0.25">
      <c r="A342">
        <f t="shared" si="5"/>
        <v>850</v>
      </c>
      <c r="B342" t="s">
        <v>2296</v>
      </c>
      <c r="C342" t="s">
        <v>3546</v>
      </c>
      <c r="D342" t="s">
        <v>3547</v>
      </c>
      <c r="E342" t="s">
        <v>3548</v>
      </c>
      <c r="F342" t="s">
        <v>3549</v>
      </c>
      <c r="G342" t="s">
        <v>2301</v>
      </c>
      <c r="H342" t="s">
        <v>3550</v>
      </c>
      <c r="I342">
        <v>28417</v>
      </c>
      <c r="J342" t="s">
        <v>2303</v>
      </c>
      <c r="K342" t="s">
        <v>2304</v>
      </c>
      <c r="L342" t="s">
        <v>2305</v>
      </c>
      <c r="N342">
        <v>44113</v>
      </c>
      <c r="O342">
        <v>14.6</v>
      </c>
      <c r="P342" t="s">
        <v>3551</v>
      </c>
      <c r="Q342" t="s">
        <v>2307</v>
      </c>
    </row>
    <row r="343" spans="1:17" x14ac:dyDescent="0.25">
      <c r="A343">
        <f t="shared" si="5"/>
        <v>5144</v>
      </c>
      <c r="B343" t="s">
        <v>2296</v>
      </c>
      <c r="C343" t="s">
        <v>3552</v>
      </c>
      <c r="D343" t="s">
        <v>3553</v>
      </c>
      <c r="E343" t="s">
        <v>2809</v>
      </c>
      <c r="F343" t="s">
        <v>3554</v>
      </c>
      <c r="G343" t="s">
        <v>2301</v>
      </c>
      <c r="H343" t="s">
        <v>3550</v>
      </c>
      <c r="I343">
        <v>25625</v>
      </c>
      <c r="J343" t="s">
        <v>2303</v>
      </c>
      <c r="K343" t="s">
        <v>2304</v>
      </c>
      <c r="L343" t="s">
        <v>2305</v>
      </c>
      <c r="N343">
        <v>44113</v>
      </c>
      <c r="O343">
        <v>14.6</v>
      </c>
      <c r="P343" t="s">
        <v>3551</v>
      </c>
      <c r="Q343" t="s">
        <v>2307</v>
      </c>
    </row>
    <row r="344" spans="1:17" x14ac:dyDescent="0.25">
      <c r="A344">
        <f t="shared" si="5"/>
        <v>8332</v>
      </c>
      <c r="B344" t="s">
        <v>2296</v>
      </c>
      <c r="C344" t="s">
        <v>3555</v>
      </c>
      <c r="D344" t="s">
        <v>3556</v>
      </c>
      <c r="E344" t="s">
        <v>2422</v>
      </c>
      <c r="F344" t="s">
        <v>3557</v>
      </c>
      <c r="G344" t="s">
        <v>2301</v>
      </c>
      <c r="H344" t="s">
        <v>3550</v>
      </c>
      <c r="I344">
        <v>26752</v>
      </c>
      <c r="J344" t="s">
        <v>2303</v>
      </c>
      <c r="K344" t="s">
        <v>2304</v>
      </c>
      <c r="L344" t="s">
        <v>2305</v>
      </c>
      <c r="N344">
        <v>44113</v>
      </c>
      <c r="O344">
        <v>14.6</v>
      </c>
      <c r="P344" t="s">
        <v>3551</v>
      </c>
      <c r="Q344" t="s">
        <v>2307</v>
      </c>
    </row>
    <row r="345" spans="1:17" x14ac:dyDescent="0.25">
      <c r="A345">
        <f t="shared" si="5"/>
        <v>11784</v>
      </c>
      <c r="B345" t="s">
        <v>2296</v>
      </c>
      <c r="C345" t="s">
        <v>3558</v>
      </c>
      <c r="D345" t="s">
        <v>3559</v>
      </c>
      <c r="E345" t="s">
        <v>3560</v>
      </c>
      <c r="F345" t="s">
        <v>3561</v>
      </c>
      <c r="G345" t="s">
        <v>2301</v>
      </c>
      <c r="H345" t="s">
        <v>3550</v>
      </c>
      <c r="I345">
        <v>25050</v>
      </c>
      <c r="J345" t="s">
        <v>2303</v>
      </c>
      <c r="K345" t="s">
        <v>2304</v>
      </c>
      <c r="L345" t="s">
        <v>2305</v>
      </c>
      <c r="N345">
        <v>44113</v>
      </c>
      <c r="O345">
        <v>14.6</v>
      </c>
      <c r="P345" t="s">
        <v>3551</v>
      </c>
      <c r="Q345" t="s">
        <v>2307</v>
      </c>
    </row>
    <row r="346" spans="1:17" x14ac:dyDescent="0.25">
      <c r="A346">
        <f t="shared" si="5"/>
        <v>8505</v>
      </c>
      <c r="B346" t="s">
        <v>2296</v>
      </c>
      <c r="C346" t="s">
        <v>3562</v>
      </c>
      <c r="D346" t="s">
        <v>3563</v>
      </c>
      <c r="E346" t="s">
        <v>2563</v>
      </c>
      <c r="F346" t="s">
        <v>3564</v>
      </c>
      <c r="G346" t="s">
        <v>2301</v>
      </c>
      <c r="H346" t="s">
        <v>3550</v>
      </c>
      <c r="I346">
        <v>38204</v>
      </c>
      <c r="J346" t="s">
        <v>2303</v>
      </c>
      <c r="K346" t="s">
        <v>2304</v>
      </c>
      <c r="L346" t="s">
        <v>2305</v>
      </c>
      <c r="N346">
        <v>44113</v>
      </c>
      <c r="O346">
        <v>14.6</v>
      </c>
      <c r="P346" t="s">
        <v>3551</v>
      </c>
      <c r="Q346" t="s">
        <v>2307</v>
      </c>
    </row>
    <row r="347" spans="1:17" x14ac:dyDescent="0.25">
      <c r="A347">
        <f t="shared" si="5"/>
        <v>11506</v>
      </c>
      <c r="B347" t="s">
        <v>2296</v>
      </c>
      <c r="C347" t="s">
        <v>3565</v>
      </c>
      <c r="D347" t="s">
        <v>3566</v>
      </c>
      <c r="E347" t="s">
        <v>3567</v>
      </c>
      <c r="F347" t="s">
        <v>3568</v>
      </c>
      <c r="G347" t="s">
        <v>2536</v>
      </c>
      <c r="H347" t="s">
        <v>3569</v>
      </c>
      <c r="I347">
        <v>36186</v>
      </c>
      <c r="J347" t="s">
        <v>2303</v>
      </c>
      <c r="K347" t="s">
        <v>2538</v>
      </c>
      <c r="L347" t="s">
        <v>2305</v>
      </c>
      <c r="N347">
        <v>44112</v>
      </c>
      <c r="O347">
        <v>14.6</v>
      </c>
      <c r="P347" t="s">
        <v>3570</v>
      </c>
      <c r="Q347" t="s">
        <v>2307</v>
      </c>
    </row>
    <row r="348" spans="1:17" x14ac:dyDescent="0.25">
      <c r="A348">
        <f t="shared" si="5"/>
        <v>11506</v>
      </c>
      <c r="B348" t="s">
        <v>2296</v>
      </c>
      <c r="C348" t="s">
        <v>3571</v>
      </c>
      <c r="D348" t="s">
        <v>3566</v>
      </c>
      <c r="E348" t="s">
        <v>3567</v>
      </c>
      <c r="F348" t="s">
        <v>3568</v>
      </c>
      <c r="G348" t="s">
        <v>2301</v>
      </c>
      <c r="H348" t="s">
        <v>3569</v>
      </c>
      <c r="I348">
        <v>36186</v>
      </c>
      <c r="J348" t="s">
        <v>2303</v>
      </c>
      <c r="K348" t="s">
        <v>2304</v>
      </c>
      <c r="L348" t="s">
        <v>2305</v>
      </c>
      <c r="N348">
        <v>44112</v>
      </c>
      <c r="O348">
        <v>14.6</v>
      </c>
      <c r="P348" t="s">
        <v>3572</v>
      </c>
      <c r="Q348" t="s">
        <v>2307</v>
      </c>
    </row>
    <row r="349" spans="1:17" x14ac:dyDescent="0.25">
      <c r="A349">
        <f t="shared" si="5"/>
        <v>7297</v>
      </c>
      <c r="B349" t="s">
        <v>2320</v>
      </c>
      <c r="C349" t="s">
        <v>3573</v>
      </c>
      <c r="D349" t="s">
        <v>3574</v>
      </c>
      <c r="E349" t="s">
        <v>3298</v>
      </c>
      <c r="F349" t="s">
        <v>3575</v>
      </c>
      <c r="G349" t="s">
        <v>2301</v>
      </c>
      <c r="H349" t="s">
        <v>2437</v>
      </c>
      <c r="I349">
        <v>37183</v>
      </c>
      <c r="J349" t="s">
        <v>2303</v>
      </c>
      <c r="K349" t="s">
        <v>2304</v>
      </c>
      <c r="L349" t="s">
        <v>2305</v>
      </c>
      <c r="N349">
        <v>44113</v>
      </c>
      <c r="O349">
        <v>14.6</v>
      </c>
      <c r="P349" t="s">
        <v>3576</v>
      </c>
      <c r="Q349" t="s">
        <v>2307</v>
      </c>
    </row>
    <row r="350" spans="1:17" x14ac:dyDescent="0.25">
      <c r="A350">
        <f t="shared" si="5"/>
        <v>12871</v>
      </c>
      <c r="B350" t="s">
        <v>2296</v>
      </c>
      <c r="C350" t="s">
        <v>3577</v>
      </c>
      <c r="D350" t="s">
        <v>3578</v>
      </c>
      <c r="E350" t="s">
        <v>2356</v>
      </c>
      <c r="F350" t="s">
        <v>3579</v>
      </c>
      <c r="G350" t="s">
        <v>2301</v>
      </c>
      <c r="H350" t="s">
        <v>2468</v>
      </c>
      <c r="I350">
        <v>39751</v>
      </c>
      <c r="J350" t="s">
        <v>2303</v>
      </c>
      <c r="K350" t="s">
        <v>2304</v>
      </c>
      <c r="L350" t="s">
        <v>2305</v>
      </c>
      <c r="N350">
        <v>44112</v>
      </c>
      <c r="O350">
        <v>14.6</v>
      </c>
      <c r="P350" t="s">
        <v>3580</v>
      </c>
      <c r="Q350" t="s">
        <v>2307</v>
      </c>
    </row>
    <row r="351" spans="1:17" x14ac:dyDescent="0.25">
      <c r="A351">
        <f t="shared" si="5"/>
        <v>242</v>
      </c>
      <c r="B351" t="s">
        <v>2296</v>
      </c>
      <c r="C351" t="s">
        <v>3581</v>
      </c>
      <c r="D351" t="s">
        <v>3582</v>
      </c>
      <c r="E351" t="s">
        <v>3583</v>
      </c>
      <c r="F351" t="s">
        <v>3584</v>
      </c>
      <c r="G351" t="s">
        <v>2536</v>
      </c>
      <c r="H351" t="s">
        <v>2537</v>
      </c>
      <c r="I351">
        <v>20642</v>
      </c>
      <c r="J351" t="s">
        <v>2303</v>
      </c>
      <c r="K351" t="s">
        <v>2538</v>
      </c>
      <c r="L351" t="s">
        <v>2305</v>
      </c>
      <c r="N351">
        <v>44110</v>
      </c>
      <c r="O351">
        <v>14.6</v>
      </c>
      <c r="P351" t="s">
        <v>3585</v>
      </c>
      <c r="Q351" t="s">
        <v>2307</v>
      </c>
    </row>
    <row r="352" spans="1:17" x14ac:dyDescent="0.25">
      <c r="A352">
        <f t="shared" si="5"/>
        <v>242</v>
      </c>
      <c r="B352" t="s">
        <v>2296</v>
      </c>
      <c r="C352" t="s">
        <v>3586</v>
      </c>
      <c r="D352" t="s">
        <v>3582</v>
      </c>
      <c r="E352" t="s">
        <v>3583</v>
      </c>
      <c r="F352" t="s">
        <v>3584</v>
      </c>
      <c r="G352" t="s">
        <v>2301</v>
      </c>
      <c r="H352" t="s">
        <v>2537</v>
      </c>
      <c r="I352">
        <v>20642</v>
      </c>
      <c r="J352" t="s">
        <v>2303</v>
      </c>
      <c r="K352" t="s">
        <v>2304</v>
      </c>
      <c r="L352" t="s">
        <v>2305</v>
      </c>
      <c r="N352">
        <v>44110</v>
      </c>
      <c r="O352">
        <v>14.6</v>
      </c>
      <c r="P352" t="s">
        <v>3587</v>
      </c>
      <c r="Q352" t="s">
        <v>2307</v>
      </c>
    </row>
    <row r="353" spans="1:17" x14ac:dyDescent="0.25">
      <c r="A353">
        <f t="shared" si="5"/>
        <v>5398</v>
      </c>
      <c r="B353" t="s">
        <v>2296</v>
      </c>
      <c r="C353" t="s">
        <v>3588</v>
      </c>
      <c r="D353" t="s">
        <v>3589</v>
      </c>
      <c r="E353" t="s">
        <v>3590</v>
      </c>
      <c r="F353" t="s">
        <v>3591</v>
      </c>
      <c r="G353" t="s">
        <v>2301</v>
      </c>
      <c r="H353" t="s">
        <v>2537</v>
      </c>
      <c r="I353">
        <v>35373</v>
      </c>
      <c r="J353" t="s">
        <v>2303</v>
      </c>
      <c r="K353" t="s">
        <v>2304</v>
      </c>
      <c r="L353" t="s">
        <v>2305</v>
      </c>
      <c r="N353">
        <v>44112</v>
      </c>
      <c r="O353">
        <v>14.6</v>
      </c>
      <c r="P353" t="s">
        <v>3587</v>
      </c>
      <c r="Q353" t="s">
        <v>2307</v>
      </c>
    </row>
    <row r="354" spans="1:17" x14ac:dyDescent="0.25">
      <c r="A354">
        <f t="shared" si="5"/>
        <v>10969</v>
      </c>
      <c r="B354" t="s">
        <v>2296</v>
      </c>
      <c r="C354" t="s">
        <v>3592</v>
      </c>
      <c r="D354" t="s">
        <v>3593</v>
      </c>
      <c r="E354" t="s">
        <v>3530</v>
      </c>
      <c r="F354" t="s">
        <v>3594</v>
      </c>
      <c r="G354" t="s">
        <v>2301</v>
      </c>
      <c r="H354" t="s">
        <v>2660</v>
      </c>
      <c r="I354">
        <v>39197</v>
      </c>
      <c r="J354" t="s">
        <v>2303</v>
      </c>
      <c r="K354" t="s">
        <v>2304</v>
      </c>
      <c r="L354" t="s">
        <v>2305</v>
      </c>
      <c r="N354">
        <v>44113</v>
      </c>
      <c r="O354">
        <v>14.6</v>
      </c>
      <c r="P354" t="s">
        <v>3595</v>
      </c>
      <c r="Q354" t="s">
        <v>2307</v>
      </c>
    </row>
    <row r="355" spans="1:17" x14ac:dyDescent="0.25">
      <c r="A355">
        <f t="shared" si="5"/>
        <v>13237</v>
      </c>
      <c r="B355" t="s">
        <v>2296</v>
      </c>
      <c r="C355" t="s">
        <v>3596</v>
      </c>
      <c r="D355" t="s">
        <v>3597</v>
      </c>
      <c r="E355" t="s">
        <v>2519</v>
      </c>
      <c r="F355" t="s">
        <v>3598</v>
      </c>
      <c r="G355" t="s">
        <v>2301</v>
      </c>
      <c r="H355" t="s">
        <v>2660</v>
      </c>
      <c r="I355">
        <v>30661</v>
      </c>
      <c r="J355" t="s">
        <v>2349</v>
      </c>
      <c r="K355" t="s">
        <v>2304</v>
      </c>
      <c r="L355" t="s">
        <v>2305</v>
      </c>
      <c r="N355">
        <v>44113</v>
      </c>
      <c r="O355">
        <v>14.6</v>
      </c>
      <c r="P355" t="s">
        <v>3595</v>
      </c>
      <c r="Q355" t="s">
        <v>2307</v>
      </c>
    </row>
    <row r="356" spans="1:17" x14ac:dyDescent="0.25">
      <c r="A356">
        <f t="shared" si="5"/>
        <v>12785</v>
      </c>
      <c r="B356" t="s">
        <v>2296</v>
      </c>
      <c r="C356" t="s">
        <v>3599</v>
      </c>
      <c r="D356" t="s">
        <v>3600</v>
      </c>
      <c r="E356" t="s">
        <v>3059</v>
      </c>
      <c r="F356" t="s">
        <v>3601</v>
      </c>
      <c r="G356" t="s">
        <v>2301</v>
      </c>
      <c r="H356" t="s">
        <v>2800</v>
      </c>
      <c r="I356">
        <v>39729</v>
      </c>
      <c r="J356" t="s">
        <v>2349</v>
      </c>
      <c r="K356" t="s">
        <v>2304</v>
      </c>
      <c r="L356" t="s">
        <v>2305</v>
      </c>
      <c r="N356">
        <v>44112</v>
      </c>
      <c r="O356">
        <v>14.6</v>
      </c>
      <c r="P356" t="s">
        <v>3602</v>
      </c>
      <c r="Q356" t="s">
        <v>2307</v>
      </c>
    </row>
    <row r="357" spans="1:17" x14ac:dyDescent="0.25">
      <c r="A357">
        <f t="shared" si="5"/>
        <v>13915</v>
      </c>
      <c r="B357" t="s">
        <v>2296</v>
      </c>
      <c r="C357" t="s">
        <v>3603</v>
      </c>
      <c r="D357" t="s">
        <v>3604</v>
      </c>
      <c r="E357" t="s">
        <v>3605</v>
      </c>
      <c r="F357" t="s">
        <v>3606</v>
      </c>
      <c r="G357" t="s">
        <v>2536</v>
      </c>
      <c r="H357" t="s">
        <v>2800</v>
      </c>
      <c r="I357">
        <v>38846</v>
      </c>
      <c r="J357" t="s">
        <v>2349</v>
      </c>
      <c r="K357" t="s">
        <v>2538</v>
      </c>
      <c r="L357" t="s">
        <v>2305</v>
      </c>
      <c r="N357">
        <v>44112</v>
      </c>
      <c r="O357">
        <v>14.6</v>
      </c>
      <c r="P357" t="s">
        <v>3607</v>
      </c>
      <c r="Q357" t="s">
        <v>2307</v>
      </c>
    </row>
    <row r="358" spans="1:17" x14ac:dyDescent="0.25">
      <c r="A358">
        <f t="shared" si="5"/>
        <v>2080</v>
      </c>
      <c r="B358" t="s">
        <v>2296</v>
      </c>
      <c r="C358" t="s">
        <v>3608</v>
      </c>
      <c r="D358" t="s">
        <v>3609</v>
      </c>
      <c r="E358" t="s">
        <v>3454</v>
      </c>
      <c r="F358" t="s">
        <v>3610</v>
      </c>
      <c r="G358" t="s">
        <v>2301</v>
      </c>
      <c r="H358" t="s">
        <v>2856</v>
      </c>
      <c r="I358">
        <v>22835</v>
      </c>
      <c r="J358" t="s">
        <v>2303</v>
      </c>
      <c r="K358" t="s">
        <v>2304</v>
      </c>
      <c r="L358" t="s">
        <v>2305</v>
      </c>
      <c r="N358">
        <v>44112</v>
      </c>
      <c r="O358">
        <v>14.6</v>
      </c>
      <c r="P358" t="s">
        <v>3611</v>
      </c>
      <c r="Q358" t="s">
        <v>2307</v>
      </c>
    </row>
    <row r="359" spans="1:17" x14ac:dyDescent="0.25">
      <c r="A359">
        <f t="shared" si="5"/>
        <v>4537</v>
      </c>
      <c r="B359" t="s">
        <v>2296</v>
      </c>
      <c r="C359" t="s">
        <v>3612</v>
      </c>
      <c r="D359" t="s">
        <v>3613</v>
      </c>
      <c r="E359" t="s">
        <v>3614</v>
      </c>
      <c r="F359" t="s">
        <v>3615</v>
      </c>
      <c r="G359" t="s">
        <v>2301</v>
      </c>
      <c r="H359" t="s">
        <v>2922</v>
      </c>
      <c r="I359">
        <v>34667</v>
      </c>
      <c r="J359" t="s">
        <v>2303</v>
      </c>
      <c r="K359" t="s">
        <v>2304</v>
      </c>
      <c r="L359" t="s">
        <v>2305</v>
      </c>
      <c r="N359">
        <v>44112</v>
      </c>
      <c r="O359">
        <v>14.6</v>
      </c>
      <c r="P359" t="s">
        <v>3616</v>
      </c>
      <c r="Q359" t="s">
        <v>2307</v>
      </c>
    </row>
    <row r="360" spans="1:17" x14ac:dyDescent="0.25">
      <c r="A360">
        <f t="shared" si="5"/>
        <v>5706</v>
      </c>
      <c r="B360" t="s">
        <v>2320</v>
      </c>
      <c r="C360" t="s">
        <v>3617</v>
      </c>
      <c r="D360" t="s">
        <v>3618</v>
      </c>
      <c r="E360" t="s">
        <v>2343</v>
      </c>
      <c r="F360" t="s">
        <v>3619</v>
      </c>
      <c r="G360" t="s">
        <v>2301</v>
      </c>
      <c r="H360" t="s">
        <v>3620</v>
      </c>
      <c r="I360">
        <v>35888</v>
      </c>
      <c r="J360" t="s">
        <v>2303</v>
      </c>
      <c r="K360" t="s">
        <v>2304</v>
      </c>
      <c r="L360" t="s">
        <v>2305</v>
      </c>
      <c r="N360">
        <v>44112</v>
      </c>
      <c r="O360">
        <v>14.6</v>
      </c>
      <c r="P360" t="s">
        <v>3621</v>
      </c>
      <c r="Q360" t="s">
        <v>2307</v>
      </c>
    </row>
    <row r="361" spans="1:17" x14ac:dyDescent="0.25">
      <c r="A361">
        <f t="shared" si="5"/>
        <v>935</v>
      </c>
      <c r="B361" t="s">
        <v>2320</v>
      </c>
      <c r="C361" t="s">
        <v>3622</v>
      </c>
      <c r="D361" t="s">
        <v>3623</v>
      </c>
      <c r="E361" t="s">
        <v>2785</v>
      </c>
      <c r="F361" t="s">
        <v>3624</v>
      </c>
      <c r="G361" t="s">
        <v>2301</v>
      </c>
      <c r="H361" t="s">
        <v>2951</v>
      </c>
      <c r="I361">
        <v>29329</v>
      </c>
      <c r="J361" t="s">
        <v>2303</v>
      </c>
      <c r="K361" t="s">
        <v>2304</v>
      </c>
      <c r="L361" t="s">
        <v>2305</v>
      </c>
      <c r="N361">
        <v>44113</v>
      </c>
      <c r="O361">
        <v>14.6</v>
      </c>
      <c r="P361" t="s">
        <v>3625</v>
      </c>
      <c r="Q361" t="s">
        <v>2307</v>
      </c>
    </row>
    <row r="362" spans="1:17" x14ac:dyDescent="0.25">
      <c r="A362">
        <f t="shared" si="5"/>
        <v>11381</v>
      </c>
      <c r="B362" t="s">
        <v>2320</v>
      </c>
      <c r="C362" t="s">
        <v>3626</v>
      </c>
      <c r="D362" t="s">
        <v>3627</v>
      </c>
      <c r="E362" t="s">
        <v>3628</v>
      </c>
      <c r="F362" t="s">
        <v>3629</v>
      </c>
      <c r="G362" t="s">
        <v>2301</v>
      </c>
      <c r="H362" t="s">
        <v>2951</v>
      </c>
      <c r="I362">
        <v>39189</v>
      </c>
      <c r="J362" t="s">
        <v>2349</v>
      </c>
      <c r="K362" t="s">
        <v>2304</v>
      </c>
      <c r="L362" t="s">
        <v>2305</v>
      </c>
      <c r="N362">
        <v>44113</v>
      </c>
      <c r="O362">
        <v>14.6</v>
      </c>
      <c r="P362" t="s">
        <v>3625</v>
      </c>
      <c r="Q362" t="s">
        <v>2307</v>
      </c>
    </row>
    <row r="363" spans="1:17" x14ac:dyDescent="0.25">
      <c r="A363">
        <f t="shared" si="5"/>
        <v>3156</v>
      </c>
      <c r="B363" t="s">
        <v>2296</v>
      </c>
      <c r="C363" t="s">
        <v>3630</v>
      </c>
      <c r="D363" t="s">
        <v>3631</v>
      </c>
      <c r="E363" t="s">
        <v>2785</v>
      </c>
      <c r="F363" t="s">
        <v>3632</v>
      </c>
      <c r="G363" t="s">
        <v>2301</v>
      </c>
      <c r="H363" t="s">
        <v>3018</v>
      </c>
      <c r="I363">
        <v>34608</v>
      </c>
      <c r="J363" t="s">
        <v>2303</v>
      </c>
      <c r="K363" t="s">
        <v>2304</v>
      </c>
      <c r="L363" t="s">
        <v>2305</v>
      </c>
      <c r="N363">
        <v>44111</v>
      </c>
      <c r="O363">
        <v>14.6</v>
      </c>
      <c r="P363" t="s">
        <v>3633</v>
      </c>
      <c r="Q363" t="s">
        <v>2307</v>
      </c>
    </row>
    <row r="364" spans="1:17" x14ac:dyDescent="0.25">
      <c r="A364">
        <f t="shared" si="5"/>
        <v>11771</v>
      </c>
      <c r="B364" t="s">
        <v>2296</v>
      </c>
      <c r="C364" t="s">
        <v>3634</v>
      </c>
      <c r="D364" t="s">
        <v>3635</v>
      </c>
      <c r="E364" t="s">
        <v>3605</v>
      </c>
      <c r="F364" t="s">
        <v>3636</v>
      </c>
      <c r="G364" t="s">
        <v>2301</v>
      </c>
      <c r="H364" t="s">
        <v>3023</v>
      </c>
      <c r="I364">
        <v>40930</v>
      </c>
      <c r="J364" t="s">
        <v>2349</v>
      </c>
      <c r="K364" t="s">
        <v>2304</v>
      </c>
      <c r="L364" t="s">
        <v>2305</v>
      </c>
      <c r="N364">
        <v>44112</v>
      </c>
      <c r="O364">
        <v>14.6</v>
      </c>
      <c r="P364" t="s">
        <v>3637</v>
      </c>
      <c r="Q364" t="s">
        <v>2307</v>
      </c>
    </row>
    <row r="365" spans="1:17" x14ac:dyDescent="0.25">
      <c r="A365">
        <f t="shared" si="5"/>
        <v>13641</v>
      </c>
      <c r="B365" t="s">
        <v>2320</v>
      </c>
      <c r="C365" t="s">
        <v>3638</v>
      </c>
      <c r="D365" t="s">
        <v>3639</v>
      </c>
      <c r="E365" t="s">
        <v>2352</v>
      </c>
      <c r="F365" t="s">
        <v>3640</v>
      </c>
      <c r="G365" t="s">
        <v>2301</v>
      </c>
      <c r="H365" t="s">
        <v>3117</v>
      </c>
      <c r="I365">
        <v>38861</v>
      </c>
      <c r="J365" t="s">
        <v>2303</v>
      </c>
      <c r="K365" t="s">
        <v>2304</v>
      </c>
      <c r="L365" t="s">
        <v>2305</v>
      </c>
      <c r="N365">
        <v>44111</v>
      </c>
      <c r="O365">
        <v>14.6</v>
      </c>
      <c r="P365" t="s">
        <v>3641</v>
      </c>
      <c r="Q365" t="s">
        <v>2307</v>
      </c>
    </row>
    <row r="366" spans="1:17" x14ac:dyDescent="0.25">
      <c r="A366">
        <f t="shared" si="5"/>
        <v>5613</v>
      </c>
      <c r="B366" t="s">
        <v>2320</v>
      </c>
      <c r="C366" t="s">
        <v>3642</v>
      </c>
      <c r="D366" t="s">
        <v>3643</v>
      </c>
      <c r="E366" t="s">
        <v>2472</v>
      </c>
      <c r="F366" t="s">
        <v>3644</v>
      </c>
      <c r="G366" t="s">
        <v>2301</v>
      </c>
      <c r="H366" t="s">
        <v>3365</v>
      </c>
      <c r="I366">
        <v>35979</v>
      </c>
      <c r="J366" t="s">
        <v>2303</v>
      </c>
      <c r="K366" t="s">
        <v>2304</v>
      </c>
      <c r="L366" t="s">
        <v>2305</v>
      </c>
      <c r="N366">
        <v>44112</v>
      </c>
      <c r="O366">
        <v>14.6</v>
      </c>
      <c r="P366" t="s">
        <v>3645</v>
      </c>
      <c r="Q366" t="s">
        <v>2307</v>
      </c>
    </row>
    <row r="367" spans="1:17" x14ac:dyDescent="0.25">
      <c r="A367">
        <f t="shared" si="5"/>
        <v>12259</v>
      </c>
      <c r="B367" t="s">
        <v>2320</v>
      </c>
      <c r="C367" t="s">
        <v>3646</v>
      </c>
      <c r="D367" t="s">
        <v>3647</v>
      </c>
      <c r="E367" t="s">
        <v>3648</v>
      </c>
      <c r="F367" t="s">
        <v>3649</v>
      </c>
      <c r="G367" t="s">
        <v>2301</v>
      </c>
      <c r="H367" t="s">
        <v>3480</v>
      </c>
      <c r="I367">
        <v>39518</v>
      </c>
      <c r="J367" t="s">
        <v>2349</v>
      </c>
      <c r="K367" t="s">
        <v>2304</v>
      </c>
      <c r="L367" t="s">
        <v>2305</v>
      </c>
      <c r="N367">
        <v>44112</v>
      </c>
      <c r="O367">
        <v>14.6</v>
      </c>
      <c r="P367" t="s">
        <v>3650</v>
      </c>
      <c r="Q367" t="s">
        <v>2307</v>
      </c>
    </row>
    <row r="368" spans="1:17" x14ac:dyDescent="0.25">
      <c r="A368">
        <f t="shared" si="5"/>
        <v>12258</v>
      </c>
      <c r="B368" t="s">
        <v>2320</v>
      </c>
      <c r="C368" t="s">
        <v>3651</v>
      </c>
      <c r="D368" t="s">
        <v>3652</v>
      </c>
      <c r="E368" t="s">
        <v>3653</v>
      </c>
      <c r="F368" t="s">
        <v>3649</v>
      </c>
      <c r="G368" t="s">
        <v>2301</v>
      </c>
      <c r="H368" t="s">
        <v>3480</v>
      </c>
      <c r="I368">
        <v>39907</v>
      </c>
      <c r="J368" t="s">
        <v>2349</v>
      </c>
      <c r="K368" t="s">
        <v>2304</v>
      </c>
      <c r="L368" t="s">
        <v>2305</v>
      </c>
      <c r="N368">
        <v>44112</v>
      </c>
      <c r="O368">
        <v>14.6</v>
      </c>
      <c r="P368" t="s">
        <v>3650</v>
      </c>
      <c r="Q368" t="s">
        <v>2307</v>
      </c>
    </row>
    <row r="369" spans="1:17" x14ac:dyDescent="0.25">
      <c r="A369">
        <f t="shared" si="5"/>
        <v>10908</v>
      </c>
      <c r="B369" t="s">
        <v>2320</v>
      </c>
      <c r="C369" t="s">
        <v>3654</v>
      </c>
      <c r="D369" t="s">
        <v>3655</v>
      </c>
      <c r="E369" t="s">
        <v>2337</v>
      </c>
      <c r="F369" t="s">
        <v>3656</v>
      </c>
      <c r="G369" t="s">
        <v>2301</v>
      </c>
      <c r="H369" t="s">
        <v>3480</v>
      </c>
      <c r="I369">
        <v>38936</v>
      </c>
      <c r="J369" t="s">
        <v>2303</v>
      </c>
      <c r="K369" t="s">
        <v>2304</v>
      </c>
      <c r="L369" t="s">
        <v>2305</v>
      </c>
      <c r="N369">
        <v>44112</v>
      </c>
      <c r="O369">
        <v>14.6</v>
      </c>
      <c r="P369" t="s">
        <v>3650</v>
      </c>
      <c r="Q369" t="s">
        <v>2307</v>
      </c>
    </row>
    <row r="370" spans="1:17" x14ac:dyDescent="0.25">
      <c r="A370">
        <f t="shared" si="5"/>
        <v>10526</v>
      </c>
      <c r="B370" t="s">
        <v>2320</v>
      </c>
      <c r="C370" t="s">
        <v>3657</v>
      </c>
      <c r="D370" t="s">
        <v>3658</v>
      </c>
      <c r="E370" t="s">
        <v>3227</v>
      </c>
      <c r="F370" t="s">
        <v>3659</v>
      </c>
      <c r="G370" t="s">
        <v>2301</v>
      </c>
      <c r="H370" t="s">
        <v>3480</v>
      </c>
      <c r="I370">
        <v>39392</v>
      </c>
      <c r="J370" t="s">
        <v>2303</v>
      </c>
      <c r="K370" t="s">
        <v>2304</v>
      </c>
      <c r="L370" t="s">
        <v>2305</v>
      </c>
      <c r="N370">
        <v>44112</v>
      </c>
      <c r="O370">
        <v>14.6</v>
      </c>
      <c r="P370" t="s">
        <v>3650</v>
      </c>
      <c r="Q370" t="s">
        <v>2307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INSCRIP</vt:lpstr>
      <vt:lpstr>BDLLICEN</vt:lpstr>
      <vt:lpstr>EDA</vt:lpstr>
      <vt:lpstr>CLUBS</vt:lpstr>
      <vt:lpstr>POFF</vt:lpstr>
      <vt:lpstr>bdllicen</vt:lpstr>
      <vt:lpstr>CLUBS</vt:lpstr>
      <vt:lpstr>EDA</vt:lpstr>
      <vt:lpstr>POFF</vt:lpstr>
      <vt:lpstr>TRIA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Xavier Sospedra</dc:creator>
  <cp:lastModifiedBy>Xavier Sospedra</cp:lastModifiedBy>
  <cp:lastPrinted>2021-04-21T11:09:31Z</cp:lastPrinted>
  <dcterms:created xsi:type="dcterms:W3CDTF">2021-04-20T11:17:23Z</dcterms:created>
  <dcterms:modified xsi:type="dcterms:W3CDTF">2021-04-21T11:10:52Z</dcterms:modified>
</cp:coreProperties>
</file>